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1355" windowHeight="12360" tabRatio="598" activeTab="1"/>
  </bookViews>
  <sheets>
    <sheet name="Прил 1" sheetId="1" r:id="rId1"/>
    <sheet name="Прил 2" sheetId="3" r:id="rId2"/>
  </sheets>
  <definedNames>
    <definedName name="_xlnm._FilterDatabase" localSheetId="0" hidden="1">'Прил 1'!$A$13:$WVI$19</definedName>
    <definedName name="_xlnm.Print_Area" localSheetId="0">'Прил 1'!$A$1:$U$19</definedName>
  </definedNames>
  <calcPr calcId="144525"/>
</workbook>
</file>

<file path=xl/calcChain.xml><?xml version="1.0" encoding="utf-8"?>
<calcChain xmlns="http://schemas.openxmlformats.org/spreadsheetml/2006/main">
  <c r="N12" i="3" l="1"/>
  <c r="N9" i="3" s="1"/>
  <c r="D9" i="3"/>
  <c r="E9" i="3"/>
  <c r="F9" i="3"/>
  <c r="G9" i="3"/>
  <c r="H9" i="3"/>
  <c r="I9" i="3"/>
  <c r="J9" i="3"/>
  <c r="K9" i="3"/>
  <c r="L9" i="3"/>
  <c r="M9" i="3"/>
  <c r="C9" i="3"/>
  <c r="O18" i="1"/>
  <c r="O19" i="1" s="1"/>
  <c r="O17" i="1" s="1"/>
  <c r="P17" i="1"/>
  <c r="N19" i="1"/>
  <c r="N17" i="1" s="1"/>
  <c r="P19" i="1"/>
  <c r="Q19" i="1"/>
  <c r="Q17" i="1" s="1"/>
  <c r="R19" i="1"/>
  <c r="R17" i="1" s="1"/>
  <c r="M19" i="1"/>
  <c r="M17" i="1" s="1"/>
  <c r="M11" i="1" s="1"/>
  <c r="S18" i="1"/>
  <c r="J19" i="1" l="1"/>
  <c r="J17" i="1"/>
  <c r="J11" i="1" l="1"/>
  <c r="K19" i="1" l="1"/>
  <c r="I19" i="1"/>
  <c r="H19" i="1"/>
  <c r="I17" i="1" l="1"/>
  <c r="I11" i="1" s="1"/>
  <c r="K17" i="1"/>
  <c r="H17" i="1"/>
  <c r="H11" i="1" s="1"/>
  <c r="Q11" i="1"/>
  <c r="R11" i="1"/>
  <c r="P11" i="1" l="1"/>
  <c r="N11" i="1"/>
  <c r="K11" i="1"/>
  <c r="O11" i="1" l="1"/>
</calcChain>
</file>

<file path=xl/sharedStrings.xml><?xml version="1.0" encoding="utf-8"?>
<sst xmlns="http://schemas.openxmlformats.org/spreadsheetml/2006/main" count="133" uniqueCount="65">
  <si>
    <t>№ п/п</t>
  </si>
  <si>
    <t>Адрес МКД</t>
  </si>
  <si>
    <t>Количество этажей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</si>
  <si>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</si>
  <si>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</si>
  <si>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</si>
  <si>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</si>
  <si>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</si>
  <si>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всего: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</si>
  <si>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</si>
  <si>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</si>
  <si>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</si>
  <si>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</si>
  <si>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</si>
  <si>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</si>
  <si>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</si>
  <si>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</si>
  <si>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</si>
  <si>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</si>
  <si>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Х</t>
  </si>
  <si>
    <t>ед.</t>
  </si>
  <si>
    <t>кв.м.</t>
  </si>
  <si>
    <t>Планируемый год проведения капитального ремонта</t>
  </si>
  <si>
    <t>Общая площадь МКД, всего</t>
  </si>
  <si>
    <t>Количество МКД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</si>
  <si>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</si>
  <si>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</si>
  <si>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</si>
  <si>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</si>
  <si>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</si>
  <si>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</si>
  <si>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Код многоквартирного дома</t>
  </si>
  <si>
    <t>Способ формирования фонда капитального ремонта (РО - счет регионального оператора, СС- специальный счет)</t>
  </si>
  <si>
    <t>Cтоимость работ</t>
  </si>
  <si>
    <t>Год постройки</t>
  </si>
  <si>
    <t>стоимость услуг и (или) работ по капитальному ремонту</t>
  </si>
  <si>
    <t>Вид работ по капитальному ремонту общего имущества многоквартирного дома</t>
  </si>
  <si>
    <t xml:space="preserve">Год завершения последнего капитального ремонта </t>
  </si>
  <si>
    <t>в том числе, общая площадь жилых (нежилых) помещений:</t>
  </si>
  <si>
    <t>Количество жителей, зарегистрированных в МКД на  дату утверждения краткосрочного плана</t>
  </si>
  <si>
    <t>1</t>
  </si>
  <si>
    <t>2</t>
  </si>
  <si>
    <t>форма 2</t>
  </si>
  <si>
    <t xml:space="preserve">(наименование муниципального образования)             </t>
  </si>
  <si>
    <t>Всего по МО</t>
  </si>
  <si>
    <t>Итого по многоквартирному дому:</t>
  </si>
  <si>
    <t>Общая площадь крыши</t>
  </si>
  <si>
    <r>
      <t xml:space="preserve"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сельскому поселению "село Манилы"    на 2020 - 2022 годы
                                          </t>
    </r>
    <r>
      <rPr>
        <i/>
        <sz val="14"/>
        <color theme="1"/>
        <rFont val="Times New Roman"/>
        <family val="1"/>
        <charset val="204"/>
      </rPr>
      <t xml:space="preserve"> (наименование муниципального образования)</t>
    </r>
  </si>
  <si>
    <t>2020 год</t>
  </si>
  <si>
    <t>2021 год</t>
  </si>
  <si>
    <t>Итого по МО за 2020 год</t>
  </si>
  <si>
    <t>иого по МО за 2021 год</t>
  </si>
  <si>
    <t>2022 год</t>
  </si>
  <si>
    <t>иого по МО за 2022 год</t>
  </si>
  <si>
    <t>3</t>
  </si>
  <si>
    <t>РО</t>
  </si>
  <si>
    <r>
      <t xml:space="preserve"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
по сельскому поселению "село Манилы"    на 2020 - 2022 годы
</t>
    </r>
    <r>
      <rPr>
        <i/>
        <sz val="14"/>
        <color theme="1"/>
        <rFont val="Times New Roman"/>
        <family val="1"/>
        <charset val="204"/>
      </rPr>
      <t xml:space="preserve"> </t>
    </r>
  </si>
  <si>
    <t>29.20</t>
  </si>
  <si>
    <t>с. Манилы, ул. Торговая  д. 1</t>
  </si>
  <si>
    <t>Всего по МО за период 2020 -2022 годов</t>
  </si>
  <si>
    <t>ремонт ВДИС теплоснабжения</t>
  </si>
  <si>
    <t>3.1</t>
  </si>
  <si>
    <t xml:space="preserve">форма 1  </t>
  </si>
  <si>
    <t>Приложение 1
к постановлению администрации сельского поселения "село Манилы" от 22.05.2019 № 19</t>
  </si>
  <si>
    <t xml:space="preserve">приложение 2 к постановлению администрации сельского поселения "село Манилы" от 22.05.2019 № 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</si>
</sst>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0" fillId="0" borderId="0" xfId="0" applyFont="1"/>
    <xf numFmtId="3" fontId="3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ont="1" applyFill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16" fontId="0" fillId="0" borderId="0" xfId="0" applyNumberFormat="1"/>
    <xf numFmtId="0" fontId="6" fillId="0" borderId="5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wrapText="1" shrinkToFit="1"/>
    </xf>
    <xf numFmtId="0" fontId="4" fillId="0" borderId="5" xfId="0" applyFont="1" applyFill="1" applyBorder="1" applyAlignment="1">
      <alignment horizontal="left" vertical="center"/>
    </xf>
    <xf numFmtId="3" fontId="0" fillId="0" borderId="0" xfId="0" applyNumberFormat="1" applyFont="1" applyFill="1"/>
    <xf numFmtId="0" fontId="0" fillId="0" borderId="0" xfId="0" applyFill="1"/>
    <xf numFmtId="0" fontId="0" fillId="0" borderId="5" xfId="0" applyFill="1" applyBorder="1"/>
    <xf numFmtId="3" fontId="0" fillId="0" borderId="0" xfId="0" applyNumberFormat="1" applyFill="1"/>
    <xf numFmtId="0" fontId="2" fillId="0" borderId="0" xfId="0" applyFont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4" fontId="13" fillId="0" borderId="5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49" fontId="15" fillId="0" borderId="5" xfId="0" applyNumberFormat="1" applyFont="1" applyFill="1" applyBorder="1" applyAlignment="1">
      <alignment horizontal="center" wrapText="1" shrinkToFit="1"/>
    </xf>
    <xf numFmtId="4" fontId="5" fillId="0" borderId="0" xfId="0" applyNumberFormat="1" applyFont="1" applyFill="1"/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3" fontId="3" fillId="0" borderId="5" xfId="0" applyNumberFormat="1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4" fillId="0" borderId="5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 textRotation="90" wrapText="1"/>
    </xf>
    <xf numFmtId="3" fontId="3" fillId="0" borderId="7" xfId="0" applyNumberFormat="1" applyFont="1" applyFill="1" applyBorder="1" applyAlignment="1">
      <alignment horizontal="center" vertical="center" textRotation="90" wrapText="1"/>
    </xf>
    <xf numFmtId="3" fontId="3" fillId="0" borderId="2" xfId="0" applyNumberFormat="1" applyFont="1" applyFill="1" applyBorder="1" applyAlignment="1">
      <alignment horizontal="center" vertical="center" textRotation="90" wrapText="1" shrinkToFit="1"/>
    </xf>
    <xf numFmtId="3" fontId="3" fillId="0" borderId="6" xfId="0" applyNumberFormat="1" applyFont="1" applyFill="1" applyBorder="1" applyAlignment="1">
      <alignment horizontal="center" vertical="center" textRotation="90" wrapText="1" shrinkToFit="1"/>
    </xf>
    <xf numFmtId="3" fontId="3" fillId="0" borderId="7" xfId="0" applyNumberFormat="1" applyFont="1" applyFill="1" applyBorder="1" applyAlignment="1">
      <alignment horizontal="center" vertical="center" textRotation="90" wrapText="1" shrinkToFit="1"/>
    </xf>
    <xf numFmtId="3" fontId="3" fillId="0" borderId="6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topLeftCell="D1" zoomScale="90" zoomScaleNormal="90" workbookViewId="0">
      <selection activeCell="P1" sqref="P1:U2"/>
    </sheetView>
  </sheetViews>
  <sheetFormatPr defaultRowHeight="15" x14ac:dyDescent="0.25"/>
  <cols>
    <col min="1" max="1" width="6.28515625" style="27" bestFit="1" customWidth="1"/>
    <col min="2" max="2" width="42.28515625" style="27" customWidth="1"/>
    <col min="3" max="3" width="9" style="27" customWidth="1"/>
    <col min="4" max="5" width="6.5703125" style="27" customWidth="1"/>
    <col min="6" max="6" width="6.140625" style="27" customWidth="1"/>
    <col min="7" max="7" width="4.140625" style="27" bestFit="1" customWidth="1"/>
    <col min="8" max="8" width="11.85546875" style="29" customWidth="1"/>
    <col min="9" max="9" width="11.42578125" style="29" customWidth="1"/>
    <col min="10" max="10" width="10.5703125" style="29" customWidth="1"/>
    <col min="11" max="11" width="13" style="29" customWidth="1"/>
    <col min="12" max="12" width="49.42578125" style="24" customWidth="1"/>
    <col min="13" max="13" width="13.5703125" style="29" customWidth="1"/>
    <col min="14" max="14" width="9.7109375" style="29" bestFit="1" customWidth="1"/>
    <col min="15" max="15" width="13.140625" style="29" bestFit="1" customWidth="1"/>
    <col min="16" max="16" width="5" style="29" bestFit="1" customWidth="1"/>
    <col min="17" max="17" width="13.140625" style="29" bestFit="1" customWidth="1"/>
    <col min="18" max="18" width="5.5703125" style="29" bestFit="1" customWidth="1"/>
    <col min="19" max="19" width="10" style="29" customWidth="1"/>
    <col min="20" max="20" width="11.5703125" style="29" customWidth="1"/>
    <col min="21" max="21" width="10.28515625" style="27" customWidth="1"/>
    <col min="22" max="22" width="9.140625" style="27"/>
    <col min="23" max="23" width="10.7109375" style="27" customWidth="1"/>
    <col min="24" max="24" width="13.28515625" style="27" customWidth="1"/>
    <col min="25" max="25" width="13" style="27" customWidth="1"/>
    <col min="26" max="26" width="12.28515625" style="27" customWidth="1"/>
    <col min="27" max="27" width="9.85546875" style="27" customWidth="1"/>
    <col min="28" max="237" width="9.140625" style="27"/>
    <col min="238" max="238" width="6.140625" style="27" bestFit="1" customWidth="1"/>
    <col min="239" max="239" width="36.140625" style="27" customWidth="1"/>
    <col min="240" max="241" width="6.5703125" style="27" customWidth="1"/>
    <col min="242" max="242" width="20.85546875" style="27" bestFit="1" customWidth="1"/>
    <col min="243" max="244" width="4" style="27" bestFit="1" customWidth="1"/>
    <col min="245" max="248" width="8.7109375" style="27" customWidth="1"/>
    <col min="249" max="249" width="13" style="27" customWidth="1"/>
    <col min="250" max="253" width="13.140625" style="27" customWidth="1"/>
    <col min="254" max="254" width="5" style="27" bestFit="1" customWidth="1"/>
    <col min="255" max="256" width="9.85546875" style="27" customWidth="1"/>
    <col min="257" max="257" width="11.28515625" style="27" customWidth="1"/>
    <col min="258" max="493" width="9.140625" style="27"/>
    <col min="494" max="494" width="6.140625" style="27" bestFit="1" customWidth="1"/>
    <col min="495" max="495" width="36.140625" style="27" customWidth="1"/>
    <col min="496" max="497" width="6.5703125" style="27" customWidth="1"/>
    <col min="498" max="498" width="20.85546875" style="27" bestFit="1" customWidth="1"/>
    <col min="499" max="500" width="4" style="27" bestFit="1" customWidth="1"/>
    <col min="501" max="504" width="8.7109375" style="27" customWidth="1"/>
    <col min="505" max="505" width="13" style="27" customWidth="1"/>
    <col min="506" max="509" width="13.140625" style="27" customWidth="1"/>
    <col min="510" max="510" width="5" style="27" bestFit="1" customWidth="1"/>
    <col min="511" max="512" width="9.85546875" style="27" customWidth="1"/>
    <col min="513" max="513" width="11.28515625" style="27" customWidth="1"/>
    <col min="514" max="749" width="9.140625" style="27"/>
    <col min="750" max="750" width="6.140625" style="27" bestFit="1" customWidth="1"/>
    <col min="751" max="751" width="36.140625" style="27" customWidth="1"/>
    <col min="752" max="753" width="6.5703125" style="27" customWidth="1"/>
    <col min="754" max="754" width="20.85546875" style="27" bestFit="1" customWidth="1"/>
    <col min="755" max="756" width="4" style="27" bestFit="1" customWidth="1"/>
    <col min="757" max="760" width="8.7109375" style="27" customWidth="1"/>
    <col min="761" max="761" width="13" style="27" customWidth="1"/>
    <col min="762" max="765" width="13.140625" style="27" customWidth="1"/>
    <col min="766" max="766" width="5" style="27" bestFit="1" customWidth="1"/>
    <col min="767" max="768" width="9.85546875" style="27" customWidth="1"/>
    <col min="769" max="769" width="11.28515625" style="27" customWidth="1"/>
    <col min="770" max="1005" width="9.140625" style="27"/>
    <col min="1006" max="1006" width="6.140625" style="27" bestFit="1" customWidth="1"/>
    <col min="1007" max="1007" width="36.140625" style="27" customWidth="1"/>
    <col min="1008" max="1009" width="6.5703125" style="27" customWidth="1"/>
    <col min="1010" max="1010" width="20.85546875" style="27" bestFit="1" customWidth="1"/>
    <col min="1011" max="1012" width="4" style="27" bestFit="1" customWidth="1"/>
    <col min="1013" max="1016" width="8.7109375" style="27" customWidth="1"/>
    <col min="1017" max="1017" width="13" style="27" customWidth="1"/>
    <col min="1018" max="1021" width="13.140625" style="27" customWidth="1"/>
    <col min="1022" max="1022" width="5" style="27" bestFit="1" customWidth="1"/>
    <col min="1023" max="1024" width="9.85546875" style="27" customWidth="1"/>
    <col min="1025" max="1025" width="11.28515625" style="27" customWidth="1"/>
    <col min="1026" max="1261" width="9.140625" style="27"/>
    <col min="1262" max="1262" width="6.140625" style="27" bestFit="1" customWidth="1"/>
    <col min="1263" max="1263" width="36.140625" style="27" customWidth="1"/>
    <col min="1264" max="1265" width="6.5703125" style="27" customWidth="1"/>
    <col min="1266" max="1266" width="20.85546875" style="27" bestFit="1" customWidth="1"/>
    <col min="1267" max="1268" width="4" style="27" bestFit="1" customWidth="1"/>
    <col min="1269" max="1272" width="8.7109375" style="27" customWidth="1"/>
    <col min="1273" max="1273" width="13" style="27" customWidth="1"/>
    <col min="1274" max="1277" width="13.140625" style="27" customWidth="1"/>
    <col min="1278" max="1278" width="5" style="27" bestFit="1" customWidth="1"/>
    <col min="1279" max="1280" width="9.85546875" style="27" customWidth="1"/>
    <col min="1281" max="1281" width="11.28515625" style="27" customWidth="1"/>
    <col min="1282" max="1517" width="9.140625" style="27"/>
    <col min="1518" max="1518" width="6.140625" style="27" bestFit="1" customWidth="1"/>
    <col min="1519" max="1519" width="36.140625" style="27" customWidth="1"/>
    <col min="1520" max="1521" width="6.5703125" style="27" customWidth="1"/>
    <col min="1522" max="1522" width="20.85546875" style="27" bestFit="1" customWidth="1"/>
    <col min="1523" max="1524" width="4" style="27" bestFit="1" customWidth="1"/>
    <col min="1525" max="1528" width="8.7109375" style="27" customWidth="1"/>
    <col min="1529" max="1529" width="13" style="27" customWidth="1"/>
    <col min="1530" max="1533" width="13.140625" style="27" customWidth="1"/>
    <col min="1534" max="1534" width="5" style="27" bestFit="1" customWidth="1"/>
    <col min="1535" max="1536" width="9.85546875" style="27" customWidth="1"/>
    <col min="1537" max="1537" width="11.28515625" style="27" customWidth="1"/>
    <col min="1538" max="1773" width="9.140625" style="27"/>
    <col min="1774" max="1774" width="6.140625" style="27" bestFit="1" customWidth="1"/>
    <col min="1775" max="1775" width="36.140625" style="27" customWidth="1"/>
    <col min="1776" max="1777" width="6.5703125" style="27" customWidth="1"/>
    <col min="1778" max="1778" width="20.85546875" style="27" bestFit="1" customWidth="1"/>
    <col min="1779" max="1780" width="4" style="27" bestFit="1" customWidth="1"/>
    <col min="1781" max="1784" width="8.7109375" style="27" customWidth="1"/>
    <col min="1785" max="1785" width="13" style="27" customWidth="1"/>
    <col min="1786" max="1789" width="13.140625" style="27" customWidth="1"/>
    <col min="1790" max="1790" width="5" style="27" bestFit="1" customWidth="1"/>
    <col min="1791" max="1792" width="9.85546875" style="27" customWidth="1"/>
    <col min="1793" max="1793" width="11.28515625" style="27" customWidth="1"/>
    <col min="1794" max="2029" width="9.140625" style="27"/>
    <col min="2030" max="2030" width="6.140625" style="27" bestFit="1" customWidth="1"/>
    <col min="2031" max="2031" width="36.140625" style="27" customWidth="1"/>
    <col min="2032" max="2033" width="6.5703125" style="27" customWidth="1"/>
    <col min="2034" max="2034" width="20.85546875" style="27" bestFit="1" customWidth="1"/>
    <col min="2035" max="2036" width="4" style="27" bestFit="1" customWidth="1"/>
    <col min="2037" max="2040" width="8.7109375" style="27" customWidth="1"/>
    <col min="2041" max="2041" width="13" style="27" customWidth="1"/>
    <col min="2042" max="2045" width="13.140625" style="27" customWidth="1"/>
    <col min="2046" max="2046" width="5" style="27" bestFit="1" customWidth="1"/>
    <col min="2047" max="2048" width="9.85546875" style="27" customWidth="1"/>
    <col min="2049" max="2049" width="11.28515625" style="27" customWidth="1"/>
    <col min="2050" max="2285" width="9.140625" style="27"/>
    <col min="2286" max="2286" width="6.140625" style="27" bestFit="1" customWidth="1"/>
    <col min="2287" max="2287" width="36.140625" style="27" customWidth="1"/>
    <col min="2288" max="2289" width="6.5703125" style="27" customWidth="1"/>
    <col min="2290" max="2290" width="20.85546875" style="27" bestFit="1" customWidth="1"/>
    <col min="2291" max="2292" width="4" style="27" bestFit="1" customWidth="1"/>
    <col min="2293" max="2296" width="8.7109375" style="27" customWidth="1"/>
    <col min="2297" max="2297" width="13" style="27" customWidth="1"/>
    <col min="2298" max="2301" width="13.140625" style="27" customWidth="1"/>
    <col min="2302" max="2302" width="5" style="27" bestFit="1" customWidth="1"/>
    <col min="2303" max="2304" width="9.85546875" style="27" customWidth="1"/>
    <col min="2305" max="2305" width="11.28515625" style="27" customWidth="1"/>
    <col min="2306" max="2541" width="9.140625" style="27"/>
    <col min="2542" max="2542" width="6.140625" style="27" bestFit="1" customWidth="1"/>
    <col min="2543" max="2543" width="36.140625" style="27" customWidth="1"/>
    <col min="2544" max="2545" width="6.5703125" style="27" customWidth="1"/>
    <col min="2546" max="2546" width="20.85546875" style="27" bestFit="1" customWidth="1"/>
    <col min="2547" max="2548" width="4" style="27" bestFit="1" customWidth="1"/>
    <col min="2549" max="2552" width="8.7109375" style="27" customWidth="1"/>
    <col min="2553" max="2553" width="13" style="27" customWidth="1"/>
    <col min="2554" max="2557" width="13.140625" style="27" customWidth="1"/>
    <col min="2558" max="2558" width="5" style="27" bestFit="1" customWidth="1"/>
    <col min="2559" max="2560" width="9.85546875" style="27" customWidth="1"/>
    <col min="2561" max="2561" width="11.28515625" style="27" customWidth="1"/>
    <col min="2562" max="2797" width="9.140625" style="27"/>
    <col min="2798" max="2798" width="6.140625" style="27" bestFit="1" customWidth="1"/>
    <col min="2799" max="2799" width="36.140625" style="27" customWidth="1"/>
    <col min="2800" max="2801" width="6.5703125" style="27" customWidth="1"/>
    <col min="2802" max="2802" width="20.85546875" style="27" bestFit="1" customWidth="1"/>
    <col min="2803" max="2804" width="4" style="27" bestFit="1" customWidth="1"/>
    <col min="2805" max="2808" width="8.7109375" style="27" customWidth="1"/>
    <col min="2809" max="2809" width="13" style="27" customWidth="1"/>
    <col min="2810" max="2813" width="13.140625" style="27" customWidth="1"/>
    <col min="2814" max="2814" width="5" style="27" bestFit="1" customWidth="1"/>
    <col min="2815" max="2816" width="9.85546875" style="27" customWidth="1"/>
    <col min="2817" max="2817" width="11.28515625" style="27" customWidth="1"/>
    <col min="2818" max="3053" width="9.140625" style="27"/>
    <col min="3054" max="3054" width="6.140625" style="27" bestFit="1" customWidth="1"/>
    <col min="3055" max="3055" width="36.140625" style="27" customWidth="1"/>
    <col min="3056" max="3057" width="6.5703125" style="27" customWidth="1"/>
    <col min="3058" max="3058" width="20.85546875" style="27" bestFit="1" customWidth="1"/>
    <col min="3059" max="3060" width="4" style="27" bestFit="1" customWidth="1"/>
    <col min="3061" max="3064" width="8.7109375" style="27" customWidth="1"/>
    <col min="3065" max="3065" width="13" style="27" customWidth="1"/>
    <col min="3066" max="3069" width="13.140625" style="27" customWidth="1"/>
    <col min="3070" max="3070" width="5" style="27" bestFit="1" customWidth="1"/>
    <col min="3071" max="3072" width="9.85546875" style="27" customWidth="1"/>
    <col min="3073" max="3073" width="11.28515625" style="27" customWidth="1"/>
    <col min="3074" max="3309" width="9.140625" style="27"/>
    <col min="3310" max="3310" width="6.140625" style="27" bestFit="1" customWidth="1"/>
    <col min="3311" max="3311" width="36.140625" style="27" customWidth="1"/>
    <col min="3312" max="3313" width="6.5703125" style="27" customWidth="1"/>
    <col min="3314" max="3314" width="20.85546875" style="27" bestFit="1" customWidth="1"/>
    <col min="3315" max="3316" width="4" style="27" bestFit="1" customWidth="1"/>
    <col min="3317" max="3320" width="8.7109375" style="27" customWidth="1"/>
    <col min="3321" max="3321" width="13" style="27" customWidth="1"/>
    <col min="3322" max="3325" width="13.140625" style="27" customWidth="1"/>
    <col min="3326" max="3326" width="5" style="27" bestFit="1" customWidth="1"/>
    <col min="3327" max="3328" width="9.85546875" style="27" customWidth="1"/>
    <col min="3329" max="3329" width="11.28515625" style="27" customWidth="1"/>
    <col min="3330" max="3565" width="9.140625" style="27"/>
    <col min="3566" max="3566" width="6.140625" style="27" bestFit="1" customWidth="1"/>
    <col min="3567" max="3567" width="36.140625" style="27" customWidth="1"/>
    <col min="3568" max="3569" width="6.5703125" style="27" customWidth="1"/>
    <col min="3570" max="3570" width="20.85546875" style="27" bestFit="1" customWidth="1"/>
    <col min="3571" max="3572" width="4" style="27" bestFit="1" customWidth="1"/>
    <col min="3573" max="3576" width="8.7109375" style="27" customWidth="1"/>
    <col min="3577" max="3577" width="13" style="27" customWidth="1"/>
    <col min="3578" max="3581" width="13.140625" style="27" customWidth="1"/>
    <col min="3582" max="3582" width="5" style="27" bestFit="1" customWidth="1"/>
    <col min="3583" max="3584" width="9.85546875" style="27" customWidth="1"/>
    <col min="3585" max="3585" width="11.28515625" style="27" customWidth="1"/>
    <col min="3586" max="3821" width="9.140625" style="27"/>
    <col min="3822" max="3822" width="6.140625" style="27" bestFit="1" customWidth="1"/>
    <col min="3823" max="3823" width="36.140625" style="27" customWidth="1"/>
    <col min="3824" max="3825" width="6.5703125" style="27" customWidth="1"/>
    <col min="3826" max="3826" width="20.85546875" style="27" bestFit="1" customWidth="1"/>
    <col min="3827" max="3828" width="4" style="27" bestFit="1" customWidth="1"/>
    <col min="3829" max="3832" width="8.7109375" style="27" customWidth="1"/>
    <col min="3833" max="3833" width="13" style="27" customWidth="1"/>
    <col min="3834" max="3837" width="13.140625" style="27" customWidth="1"/>
    <col min="3838" max="3838" width="5" style="27" bestFit="1" customWidth="1"/>
    <col min="3839" max="3840" width="9.85546875" style="27" customWidth="1"/>
    <col min="3841" max="3841" width="11.28515625" style="27" customWidth="1"/>
    <col min="3842" max="4077" width="9.140625" style="27"/>
    <col min="4078" max="4078" width="6.140625" style="27" bestFit="1" customWidth="1"/>
    <col min="4079" max="4079" width="36.140625" style="27" customWidth="1"/>
    <col min="4080" max="4081" width="6.5703125" style="27" customWidth="1"/>
    <col min="4082" max="4082" width="20.85546875" style="27" bestFit="1" customWidth="1"/>
    <col min="4083" max="4084" width="4" style="27" bestFit="1" customWidth="1"/>
    <col min="4085" max="4088" width="8.7109375" style="27" customWidth="1"/>
    <col min="4089" max="4089" width="13" style="27" customWidth="1"/>
    <col min="4090" max="4093" width="13.140625" style="27" customWidth="1"/>
    <col min="4094" max="4094" width="5" style="27" bestFit="1" customWidth="1"/>
    <col min="4095" max="4096" width="9.85546875" style="27" customWidth="1"/>
    <col min="4097" max="4097" width="11.28515625" style="27" customWidth="1"/>
    <col min="4098" max="4333" width="9.140625" style="27"/>
    <col min="4334" max="4334" width="6.140625" style="27" bestFit="1" customWidth="1"/>
    <col min="4335" max="4335" width="36.140625" style="27" customWidth="1"/>
    <col min="4336" max="4337" width="6.5703125" style="27" customWidth="1"/>
    <col min="4338" max="4338" width="20.85546875" style="27" bestFit="1" customWidth="1"/>
    <col min="4339" max="4340" width="4" style="27" bestFit="1" customWidth="1"/>
    <col min="4341" max="4344" width="8.7109375" style="27" customWidth="1"/>
    <col min="4345" max="4345" width="13" style="27" customWidth="1"/>
    <col min="4346" max="4349" width="13.140625" style="27" customWidth="1"/>
    <col min="4350" max="4350" width="5" style="27" bestFit="1" customWidth="1"/>
    <col min="4351" max="4352" width="9.85546875" style="27" customWidth="1"/>
    <col min="4353" max="4353" width="11.28515625" style="27" customWidth="1"/>
    <col min="4354" max="4589" width="9.140625" style="27"/>
    <col min="4590" max="4590" width="6.140625" style="27" bestFit="1" customWidth="1"/>
    <col min="4591" max="4591" width="36.140625" style="27" customWidth="1"/>
    <col min="4592" max="4593" width="6.5703125" style="27" customWidth="1"/>
    <col min="4594" max="4594" width="20.85546875" style="27" bestFit="1" customWidth="1"/>
    <col min="4595" max="4596" width="4" style="27" bestFit="1" customWidth="1"/>
    <col min="4597" max="4600" width="8.7109375" style="27" customWidth="1"/>
    <col min="4601" max="4601" width="13" style="27" customWidth="1"/>
    <col min="4602" max="4605" width="13.140625" style="27" customWidth="1"/>
    <col min="4606" max="4606" width="5" style="27" bestFit="1" customWidth="1"/>
    <col min="4607" max="4608" width="9.85546875" style="27" customWidth="1"/>
    <col min="4609" max="4609" width="11.28515625" style="27" customWidth="1"/>
    <col min="4610" max="4845" width="9.140625" style="27"/>
    <col min="4846" max="4846" width="6.140625" style="27" bestFit="1" customWidth="1"/>
    <col min="4847" max="4847" width="36.140625" style="27" customWidth="1"/>
    <col min="4848" max="4849" width="6.5703125" style="27" customWidth="1"/>
    <col min="4850" max="4850" width="20.85546875" style="27" bestFit="1" customWidth="1"/>
    <col min="4851" max="4852" width="4" style="27" bestFit="1" customWidth="1"/>
    <col min="4853" max="4856" width="8.7109375" style="27" customWidth="1"/>
    <col min="4857" max="4857" width="13" style="27" customWidth="1"/>
    <col min="4858" max="4861" width="13.140625" style="27" customWidth="1"/>
    <col min="4862" max="4862" width="5" style="27" bestFit="1" customWidth="1"/>
    <col min="4863" max="4864" width="9.85546875" style="27" customWidth="1"/>
    <col min="4865" max="4865" width="11.28515625" style="27" customWidth="1"/>
    <col min="4866" max="5101" width="9.140625" style="27"/>
    <col min="5102" max="5102" width="6.140625" style="27" bestFit="1" customWidth="1"/>
    <col min="5103" max="5103" width="36.140625" style="27" customWidth="1"/>
    <col min="5104" max="5105" width="6.5703125" style="27" customWidth="1"/>
    <col min="5106" max="5106" width="20.85546875" style="27" bestFit="1" customWidth="1"/>
    <col min="5107" max="5108" width="4" style="27" bestFit="1" customWidth="1"/>
    <col min="5109" max="5112" width="8.7109375" style="27" customWidth="1"/>
    <col min="5113" max="5113" width="13" style="27" customWidth="1"/>
    <col min="5114" max="5117" width="13.140625" style="27" customWidth="1"/>
    <col min="5118" max="5118" width="5" style="27" bestFit="1" customWidth="1"/>
    <col min="5119" max="5120" width="9.85546875" style="27" customWidth="1"/>
    <col min="5121" max="5121" width="11.28515625" style="27" customWidth="1"/>
    <col min="5122" max="5357" width="9.140625" style="27"/>
    <col min="5358" max="5358" width="6.140625" style="27" bestFit="1" customWidth="1"/>
    <col min="5359" max="5359" width="36.140625" style="27" customWidth="1"/>
    <col min="5360" max="5361" width="6.5703125" style="27" customWidth="1"/>
    <col min="5362" max="5362" width="20.85546875" style="27" bestFit="1" customWidth="1"/>
    <col min="5363" max="5364" width="4" style="27" bestFit="1" customWidth="1"/>
    <col min="5365" max="5368" width="8.7109375" style="27" customWidth="1"/>
    <col min="5369" max="5369" width="13" style="27" customWidth="1"/>
    <col min="5370" max="5373" width="13.140625" style="27" customWidth="1"/>
    <col min="5374" max="5374" width="5" style="27" bestFit="1" customWidth="1"/>
    <col min="5375" max="5376" width="9.85546875" style="27" customWidth="1"/>
    <col min="5377" max="5377" width="11.28515625" style="27" customWidth="1"/>
    <col min="5378" max="5613" width="9.140625" style="27"/>
    <col min="5614" max="5614" width="6.140625" style="27" bestFit="1" customWidth="1"/>
    <col min="5615" max="5615" width="36.140625" style="27" customWidth="1"/>
    <col min="5616" max="5617" width="6.5703125" style="27" customWidth="1"/>
    <col min="5618" max="5618" width="20.85546875" style="27" bestFit="1" customWidth="1"/>
    <col min="5619" max="5620" width="4" style="27" bestFit="1" customWidth="1"/>
    <col min="5621" max="5624" width="8.7109375" style="27" customWidth="1"/>
    <col min="5625" max="5625" width="13" style="27" customWidth="1"/>
    <col min="5626" max="5629" width="13.140625" style="27" customWidth="1"/>
    <col min="5630" max="5630" width="5" style="27" bestFit="1" customWidth="1"/>
    <col min="5631" max="5632" width="9.85546875" style="27" customWidth="1"/>
    <col min="5633" max="5633" width="11.28515625" style="27" customWidth="1"/>
    <col min="5634" max="5869" width="9.140625" style="27"/>
    <col min="5870" max="5870" width="6.140625" style="27" bestFit="1" customWidth="1"/>
    <col min="5871" max="5871" width="36.140625" style="27" customWidth="1"/>
    <col min="5872" max="5873" width="6.5703125" style="27" customWidth="1"/>
    <col min="5874" max="5874" width="20.85546875" style="27" bestFit="1" customWidth="1"/>
    <col min="5875" max="5876" width="4" style="27" bestFit="1" customWidth="1"/>
    <col min="5877" max="5880" width="8.7109375" style="27" customWidth="1"/>
    <col min="5881" max="5881" width="13" style="27" customWidth="1"/>
    <col min="5882" max="5885" width="13.140625" style="27" customWidth="1"/>
    <col min="5886" max="5886" width="5" style="27" bestFit="1" customWidth="1"/>
    <col min="5887" max="5888" width="9.85546875" style="27" customWidth="1"/>
    <col min="5889" max="5889" width="11.28515625" style="27" customWidth="1"/>
    <col min="5890" max="6125" width="9.140625" style="27"/>
    <col min="6126" max="6126" width="6.140625" style="27" bestFit="1" customWidth="1"/>
    <col min="6127" max="6127" width="36.140625" style="27" customWidth="1"/>
    <col min="6128" max="6129" width="6.5703125" style="27" customWidth="1"/>
    <col min="6130" max="6130" width="20.85546875" style="27" bestFit="1" customWidth="1"/>
    <col min="6131" max="6132" width="4" style="27" bestFit="1" customWidth="1"/>
    <col min="6133" max="6136" width="8.7109375" style="27" customWidth="1"/>
    <col min="6137" max="6137" width="13" style="27" customWidth="1"/>
    <col min="6138" max="6141" width="13.140625" style="27" customWidth="1"/>
    <col min="6142" max="6142" width="5" style="27" bestFit="1" customWidth="1"/>
    <col min="6143" max="6144" width="9.85546875" style="27" customWidth="1"/>
    <col min="6145" max="6145" width="11.28515625" style="27" customWidth="1"/>
    <col min="6146" max="6381" width="9.140625" style="27"/>
    <col min="6382" max="6382" width="6.140625" style="27" bestFit="1" customWidth="1"/>
    <col min="6383" max="6383" width="36.140625" style="27" customWidth="1"/>
    <col min="6384" max="6385" width="6.5703125" style="27" customWidth="1"/>
    <col min="6386" max="6386" width="20.85546875" style="27" bestFit="1" customWidth="1"/>
    <col min="6387" max="6388" width="4" style="27" bestFit="1" customWidth="1"/>
    <col min="6389" max="6392" width="8.7109375" style="27" customWidth="1"/>
    <col min="6393" max="6393" width="13" style="27" customWidth="1"/>
    <col min="6394" max="6397" width="13.140625" style="27" customWidth="1"/>
    <col min="6398" max="6398" width="5" style="27" bestFit="1" customWidth="1"/>
    <col min="6399" max="6400" width="9.85546875" style="27" customWidth="1"/>
    <col min="6401" max="6401" width="11.28515625" style="27" customWidth="1"/>
    <col min="6402" max="6637" width="9.140625" style="27"/>
    <col min="6638" max="6638" width="6.140625" style="27" bestFit="1" customWidth="1"/>
    <col min="6639" max="6639" width="36.140625" style="27" customWidth="1"/>
    <col min="6640" max="6641" width="6.5703125" style="27" customWidth="1"/>
    <col min="6642" max="6642" width="20.85546875" style="27" bestFit="1" customWidth="1"/>
    <col min="6643" max="6644" width="4" style="27" bestFit="1" customWidth="1"/>
    <col min="6645" max="6648" width="8.7109375" style="27" customWidth="1"/>
    <col min="6649" max="6649" width="13" style="27" customWidth="1"/>
    <col min="6650" max="6653" width="13.140625" style="27" customWidth="1"/>
    <col min="6654" max="6654" width="5" style="27" bestFit="1" customWidth="1"/>
    <col min="6655" max="6656" width="9.85546875" style="27" customWidth="1"/>
    <col min="6657" max="6657" width="11.28515625" style="27" customWidth="1"/>
    <col min="6658" max="6893" width="9.140625" style="27"/>
    <col min="6894" max="6894" width="6.140625" style="27" bestFit="1" customWidth="1"/>
    <col min="6895" max="6895" width="36.140625" style="27" customWidth="1"/>
    <col min="6896" max="6897" width="6.5703125" style="27" customWidth="1"/>
    <col min="6898" max="6898" width="20.85546875" style="27" bestFit="1" customWidth="1"/>
    <col min="6899" max="6900" width="4" style="27" bestFit="1" customWidth="1"/>
    <col min="6901" max="6904" width="8.7109375" style="27" customWidth="1"/>
    <col min="6905" max="6905" width="13" style="27" customWidth="1"/>
    <col min="6906" max="6909" width="13.140625" style="27" customWidth="1"/>
    <col min="6910" max="6910" width="5" style="27" bestFit="1" customWidth="1"/>
    <col min="6911" max="6912" width="9.85546875" style="27" customWidth="1"/>
    <col min="6913" max="6913" width="11.28515625" style="27" customWidth="1"/>
    <col min="6914" max="7149" width="9.140625" style="27"/>
    <col min="7150" max="7150" width="6.140625" style="27" bestFit="1" customWidth="1"/>
    <col min="7151" max="7151" width="36.140625" style="27" customWidth="1"/>
    <col min="7152" max="7153" width="6.5703125" style="27" customWidth="1"/>
    <col min="7154" max="7154" width="20.85546875" style="27" bestFit="1" customWidth="1"/>
    <col min="7155" max="7156" width="4" style="27" bestFit="1" customWidth="1"/>
    <col min="7157" max="7160" width="8.7109375" style="27" customWidth="1"/>
    <col min="7161" max="7161" width="13" style="27" customWidth="1"/>
    <col min="7162" max="7165" width="13.140625" style="27" customWidth="1"/>
    <col min="7166" max="7166" width="5" style="27" bestFit="1" customWidth="1"/>
    <col min="7167" max="7168" width="9.85546875" style="27" customWidth="1"/>
    <col min="7169" max="7169" width="11.28515625" style="27" customWidth="1"/>
    <col min="7170" max="7405" width="9.140625" style="27"/>
    <col min="7406" max="7406" width="6.140625" style="27" bestFit="1" customWidth="1"/>
    <col min="7407" max="7407" width="36.140625" style="27" customWidth="1"/>
    <col min="7408" max="7409" width="6.5703125" style="27" customWidth="1"/>
    <col min="7410" max="7410" width="20.85546875" style="27" bestFit="1" customWidth="1"/>
    <col min="7411" max="7412" width="4" style="27" bestFit="1" customWidth="1"/>
    <col min="7413" max="7416" width="8.7109375" style="27" customWidth="1"/>
    <col min="7417" max="7417" width="13" style="27" customWidth="1"/>
    <col min="7418" max="7421" width="13.140625" style="27" customWidth="1"/>
    <col min="7422" max="7422" width="5" style="27" bestFit="1" customWidth="1"/>
    <col min="7423" max="7424" width="9.85546875" style="27" customWidth="1"/>
    <col min="7425" max="7425" width="11.28515625" style="27" customWidth="1"/>
    <col min="7426" max="7661" width="9.140625" style="27"/>
    <col min="7662" max="7662" width="6.140625" style="27" bestFit="1" customWidth="1"/>
    <col min="7663" max="7663" width="36.140625" style="27" customWidth="1"/>
    <col min="7664" max="7665" width="6.5703125" style="27" customWidth="1"/>
    <col min="7666" max="7666" width="20.85546875" style="27" bestFit="1" customWidth="1"/>
    <col min="7667" max="7668" width="4" style="27" bestFit="1" customWidth="1"/>
    <col min="7669" max="7672" width="8.7109375" style="27" customWidth="1"/>
    <col min="7673" max="7673" width="13" style="27" customWidth="1"/>
    <col min="7674" max="7677" width="13.140625" style="27" customWidth="1"/>
    <col min="7678" max="7678" width="5" style="27" bestFit="1" customWidth="1"/>
    <col min="7679" max="7680" width="9.85546875" style="27" customWidth="1"/>
    <col min="7681" max="7681" width="11.28515625" style="27" customWidth="1"/>
    <col min="7682" max="7917" width="9.140625" style="27"/>
    <col min="7918" max="7918" width="6.140625" style="27" bestFit="1" customWidth="1"/>
    <col min="7919" max="7919" width="36.140625" style="27" customWidth="1"/>
    <col min="7920" max="7921" width="6.5703125" style="27" customWidth="1"/>
    <col min="7922" max="7922" width="20.85546875" style="27" bestFit="1" customWidth="1"/>
    <col min="7923" max="7924" width="4" style="27" bestFit="1" customWidth="1"/>
    <col min="7925" max="7928" width="8.7109375" style="27" customWidth="1"/>
    <col min="7929" max="7929" width="13" style="27" customWidth="1"/>
    <col min="7930" max="7933" width="13.140625" style="27" customWidth="1"/>
    <col min="7934" max="7934" width="5" style="27" bestFit="1" customWidth="1"/>
    <col min="7935" max="7936" width="9.85546875" style="27" customWidth="1"/>
    <col min="7937" max="7937" width="11.28515625" style="27" customWidth="1"/>
    <col min="7938" max="8173" width="9.140625" style="27"/>
    <col min="8174" max="8174" width="6.140625" style="27" bestFit="1" customWidth="1"/>
    <col min="8175" max="8175" width="36.140625" style="27" customWidth="1"/>
    <col min="8176" max="8177" width="6.5703125" style="27" customWidth="1"/>
    <col min="8178" max="8178" width="20.85546875" style="27" bestFit="1" customWidth="1"/>
    <col min="8179" max="8180" width="4" style="27" bestFit="1" customWidth="1"/>
    <col min="8181" max="8184" width="8.7109375" style="27" customWidth="1"/>
    <col min="8185" max="8185" width="13" style="27" customWidth="1"/>
    <col min="8186" max="8189" width="13.140625" style="27" customWidth="1"/>
    <col min="8190" max="8190" width="5" style="27" bestFit="1" customWidth="1"/>
    <col min="8191" max="8192" width="9.85546875" style="27" customWidth="1"/>
    <col min="8193" max="8193" width="11.28515625" style="27" customWidth="1"/>
    <col min="8194" max="8429" width="9.140625" style="27"/>
    <col min="8430" max="8430" width="6.140625" style="27" bestFit="1" customWidth="1"/>
    <col min="8431" max="8431" width="36.140625" style="27" customWidth="1"/>
    <col min="8432" max="8433" width="6.5703125" style="27" customWidth="1"/>
    <col min="8434" max="8434" width="20.85546875" style="27" bestFit="1" customWidth="1"/>
    <col min="8435" max="8436" width="4" style="27" bestFit="1" customWidth="1"/>
    <col min="8437" max="8440" width="8.7109375" style="27" customWidth="1"/>
    <col min="8441" max="8441" width="13" style="27" customWidth="1"/>
    <col min="8442" max="8445" width="13.140625" style="27" customWidth="1"/>
    <col min="8446" max="8446" width="5" style="27" bestFit="1" customWidth="1"/>
    <col min="8447" max="8448" width="9.85546875" style="27" customWidth="1"/>
    <col min="8449" max="8449" width="11.28515625" style="27" customWidth="1"/>
    <col min="8450" max="8685" width="9.140625" style="27"/>
    <col min="8686" max="8686" width="6.140625" style="27" bestFit="1" customWidth="1"/>
    <col min="8687" max="8687" width="36.140625" style="27" customWidth="1"/>
    <col min="8688" max="8689" width="6.5703125" style="27" customWidth="1"/>
    <col min="8690" max="8690" width="20.85546875" style="27" bestFit="1" customWidth="1"/>
    <col min="8691" max="8692" width="4" style="27" bestFit="1" customWidth="1"/>
    <col min="8693" max="8696" width="8.7109375" style="27" customWidth="1"/>
    <col min="8697" max="8697" width="13" style="27" customWidth="1"/>
    <col min="8698" max="8701" width="13.140625" style="27" customWidth="1"/>
    <col min="8702" max="8702" width="5" style="27" bestFit="1" customWidth="1"/>
    <col min="8703" max="8704" width="9.85546875" style="27" customWidth="1"/>
    <col min="8705" max="8705" width="11.28515625" style="27" customWidth="1"/>
    <col min="8706" max="8941" width="9.140625" style="27"/>
    <col min="8942" max="8942" width="6.140625" style="27" bestFit="1" customWidth="1"/>
    <col min="8943" max="8943" width="36.140625" style="27" customWidth="1"/>
    <col min="8944" max="8945" width="6.5703125" style="27" customWidth="1"/>
    <col min="8946" max="8946" width="20.85546875" style="27" bestFit="1" customWidth="1"/>
    <col min="8947" max="8948" width="4" style="27" bestFit="1" customWidth="1"/>
    <col min="8949" max="8952" width="8.7109375" style="27" customWidth="1"/>
    <col min="8953" max="8953" width="13" style="27" customWidth="1"/>
    <col min="8954" max="8957" width="13.140625" style="27" customWidth="1"/>
    <col min="8958" max="8958" width="5" style="27" bestFit="1" customWidth="1"/>
    <col min="8959" max="8960" width="9.85546875" style="27" customWidth="1"/>
    <col min="8961" max="8961" width="11.28515625" style="27" customWidth="1"/>
    <col min="8962" max="9197" width="9.140625" style="27"/>
    <col min="9198" max="9198" width="6.140625" style="27" bestFit="1" customWidth="1"/>
    <col min="9199" max="9199" width="36.140625" style="27" customWidth="1"/>
    <col min="9200" max="9201" width="6.5703125" style="27" customWidth="1"/>
    <col min="9202" max="9202" width="20.85546875" style="27" bestFit="1" customWidth="1"/>
    <col min="9203" max="9204" width="4" style="27" bestFit="1" customWidth="1"/>
    <col min="9205" max="9208" width="8.7109375" style="27" customWidth="1"/>
    <col min="9209" max="9209" width="13" style="27" customWidth="1"/>
    <col min="9210" max="9213" width="13.140625" style="27" customWidth="1"/>
    <col min="9214" max="9214" width="5" style="27" bestFit="1" customWidth="1"/>
    <col min="9215" max="9216" width="9.85546875" style="27" customWidth="1"/>
    <col min="9217" max="9217" width="11.28515625" style="27" customWidth="1"/>
    <col min="9218" max="9453" width="9.140625" style="27"/>
    <col min="9454" max="9454" width="6.140625" style="27" bestFit="1" customWidth="1"/>
    <col min="9455" max="9455" width="36.140625" style="27" customWidth="1"/>
    <col min="9456" max="9457" width="6.5703125" style="27" customWidth="1"/>
    <col min="9458" max="9458" width="20.85546875" style="27" bestFit="1" customWidth="1"/>
    <col min="9459" max="9460" width="4" style="27" bestFit="1" customWidth="1"/>
    <col min="9461" max="9464" width="8.7109375" style="27" customWidth="1"/>
    <col min="9465" max="9465" width="13" style="27" customWidth="1"/>
    <col min="9466" max="9469" width="13.140625" style="27" customWidth="1"/>
    <col min="9470" max="9470" width="5" style="27" bestFit="1" customWidth="1"/>
    <col min="9471" max="9472" width="9.85546875" style="27" customWidth="1"/>
    <col min="9473" max="9473" width="11.28515625" style="27" customWidth="1"/>
    <col min="9474" max="9709" width="9.140625" style="27"/>
    <col min="9710" max="9710" width="6.140625" style="27" bestFit="1" customWidth="1"/>
    <col min="9711" max="9711" width="36.140625" style="27" customWidth="1"/>
    <col min="9712" max="9713" width="6.5703125" style="27" customWidth="1"/>
    <col min="9714" max="9714" width="20.85546875" style="27" bestFit="1" customWidth="1"/>
    <col min="9715" max="9716" width="4" style="27" bestFit="1" customWidth="1"/>
    <col min="9717" max="9720" width="8.7109375" style="27" customWidth="1"/>
    <col min="9721" max="9721" width="13" style="27" customWidth="1"/>
    <col min="9722" max="9725" width="13.140625" style="27" customWidth="1"/>
    <col min="9726" max="9726" width="5" style="27" bestFit="1" customWidth="1"/>
    <col min="9727" max="9728" width="9.85546875" style="27" customWidth="1"/>
    <col min="9729" max="9729" width="11.28515625" style="27" customWidth="1"/>
    <col min="9730" max="9965" width="9.140625" style="27"/>
    <col min="9966" max="9966" width="6.140625" style="27" bestFit="1" customWidth="1"/>
    <col min="9967" max="9967" width="36.140625" style="27" customWidth="1"/>
    <col min="9968" max="9969" width="6.5703125" style="27" customWidth="1"/>
    <col min="9970" max="9970" width="20.85546875" style="27" bestFit="1" customWidth="1"/>
    <col min="9971" max="9972" width="4" style="27" bestFit="1" customWidth="1"/>
    <col min="9973" max="9976" width="8.7109375" style="27" customWidth="1"/>
    <col min="9977" max="9977" width="13" style="27" customWidth="1"/>
    <col min="9978" max="9981" width="13.140625" style="27" customWidth="1"/>
    <col min="9982" max="9982" width="5" style="27" bestFit="1" customWidth="1"/>
    <col min="9983" max="9984" width="9.85546875" style="27" customWidth="1"/>
    <col min="9985" max="9985" width="11.28515625" style="27" customWidth="1"/>
    <col min="9986" max="10221" width="9.140625" style="27"/>
    <col min="10222" max="10222" width="6.140625" style="27" bestFit="1" customWidth="1"/>
    <col min="10223" max="10223" width="36.140625" style="27" customWidth="1"/>
    <col min="10224" max="10225" width="6.5703125" style="27" customWidth="1"/>
    <col min="10226" max="10226" width="20.85546875" style="27" bestFit="1" customWidth="1"/>
    <col min="10227" max="10228" width="4" style="27" bestFit="1" customWidth="1"/>
    <col min="10229" max="10232" width="8.7109375" style="27" customWidth="1"/>
    <col min="10233" max="10233" width="13" style="27" customWidth="1"/>
    <col min="10234" max="10237" width="13.140625" style="27" customWidth="1"/>
    <col min="10238" max="10238" width="5" style="27" bestFit="1" customWidth="1"/>
    <col min="10239" max="10240" width="9.85546875" style="27" customWidth="1"/>
    <col min="10241" max="10241" width="11.28515625" style="27" customWidth="1"/>
    <col min="10242" max="10477" width="9.140625" style="27"/>
    <col min="10478" max="10478" width="6.140625" style="27" bestFit="1" customWidth="1"/>
    <col min="10479" max="10479" width="36.140625" style="27" customWidth="1"/>
    <col min="10480" max="10481" width="6.5703125" style="27" customWidth="1"/>
    <col min="10482" max="10482" width="20.85546875" style="27" bestFit="1" customWidth="1"/>
    <col min="10483" max="10484" width="4" style="27" bestFit="1" customWidth="1"/>
    <col min="10485" max="10488" width="8.7109375" style="27" customWidth="1"/>
    <col min="10489" max="10489" width="13" style="27" customWidth="1"/>
    <col min="10490" max="10493" width="13.140625" style="27" customWidth="1"/>
    <col min="10494" max="10494" width="5" style="27" bestFit="1" customWidth="1"/>
    <col min="10495" max="10496" width="9.85546875" style="27" customWidth="1"/>
    <col min="10497" max="10497" width="11.28515625" style="27" customWidth="1"/>
    <col min="10498" max="10733" width="9.140625" style="27"/>
    <col min="10734" max="10734" width="6.140625" style="27" bestFit="1" customWidth="1"/>
    <col min="10735" max="10735" width="36.140625" style="27" customWidth="1"/>
    <col min="10736" max="10737" width="6.5703125" style="27" customWidth="1"/>
    <col min="10738" max="10738" width="20.85546875" style="27" bestFit="1" customWidth="1"/>
    <col min="10739" max="10740" width="4" style="27" bestFit="1" customWidth="1"/>
    <col min="10741" max="10744" width="8.7109375" style="27" customWidth="1"/>
    <col min="10745" max="10745" width="13" style="27" customWidth="1"/>
    <col min="10746" max="10749" width="13.140625" style="27" customWidth="1"/>
    <col min="10750" max="10750" width="5" style="27" bestFit="1" customWidth="1"/>
    <col min="10751" max="10752" width="9.85546875" style="27" customWidth="1"/>
    <col min="10753" max="10753" width="11.28515625" style="27" customWidth="1"/>
    <col min="10754" max="10989" width="9.140625" style="27"/>
    <col min="10990" max="10990" width="6.140625" style="27" bestFit="1" customWidth="1"/>
    <col min="10991" max="10991" width="36.140625" style="27" customWidth="1"/>
    <col min="10992" max="10993" width="6.5703125" style="27" customWidth="1"/>
    <col min="10994" max="10994" width="20.85546875" style="27" bestFit="1" customWidth="1"/>
    <col min="10995" max="10996" width="4" style="27" bestFit="1" customWidth="1"/>
    <col min="10997" max="11000" width="8.7109375" style="27" customWidth="1"/>
    <col min="11001" max="11001" width="13" style="27" customWidth="1"/>
    <col min="11002" max="11005" width="13.140625" style="27" customWidth="1"/>
    <col min="11006" max="11006" width="5" style="27" bestFit="1" customWidth="1"/>
    <col min="11007" max="11008" width="9.85546875" style="27" customWidth="1"/>
    <col min="11009" max="11009" width="11.28515625" style="27" customWidth="1"/>
    <col min="11010" max="11245" width="9.140625" style="27"/>
    <col min="11246" max="11246" width="6.140625" style="27" bestFit="1" customWidth="1"/>
    <col min="11247" max="11247" width="36.140625" style="27" customWidth="1"/>
    <col min="11248" max="11249" width="6.5703125" style="27" customWidth="1"/>
    <col min="11250" max="11250" width="20.85546875" style="27" bestFit="1" customWidth="1"/>
    <col min="11251" max="11252" width="4" style="27" bestFit="1" customWidth="1"/>
    <col min="11253" max="11256" width="8.7109375" style="27" customWidth="1"/>
    <col min="11257" max="11257" width="13" style="27" customWidth="1"/>
    <col min="11258" max="11261" width="13.140625" style="27" customWidth="1"/>
    <col min="11262" max="11262" width="5" style="27" bestFit="1" customWidth="1"/>
    <col min="11263" max="11264" width="9.85546875" style="27" customWidth="1"/>
    <col min="11265" max="11265" width="11.28515625" style="27" customWidth="1"/>
    <col min="11266" max="11501" width="9.140625" style="27"/>
    <col min="11502" max="11502" width="6.140625" style="27" bestFit="1" customWidth="1"/>
    <col min="11503" max="11503" width="36.140625" style="27" customWidth="1"/>
    <col min="11504" max="11505" width="6.5703125" style="27" customWidth="1"/>
    <col min="11506" max="11506" width="20.85546875" style="27" bestFit="1" customWidth="1"/>
    <col min="11507" max="11508" width="4" style="27" bestFit="1" customWidth="1"/>
    <col min="11509" max="11512" width="8.7109375" style="27" customWidth="1"/>
    <col min="11513" max="11513" width="13" style="27" customWidth="1"/>
    <col min="11514" max="11517" width="13.140625" style="27" customWidth="1"/>
    <col min="11518" max="11518" width="5" style="27" bestFit="1" customWidth="1"/>
    <col min="11519" max="11520" width="9.85546875" style="27" customWidth="1"/>
    <col min="11521" max="11521" width="11.28515625" style="27" customWidth="1"/>
    <col min="11522" max="11757" width="9.140625" style="27"/>
    <col min="11758" max="11758" width="6.140625" style="27" bestFit="1" customWidth="1"/>
    <col min="11759" max="11759" width="36.140625" style="27" customWidth="1"/>
    <col min="11760" max="11761" width="6.5703125" style="27" customWidth="1"/>
    <col min="11762" max="11762" width="20.85546875" style="27" bestFit="1" customWidth="1"/>
    <col min="11763" max="11764" width="4" style="27" bestFit="1" customWidth="1"/>
    <col min="11765" max="11768" width="8.7109375" style="27" customWidth="1"/>
    <col min="11769" max="11769" width="13" style="27" customWidth="1"/>
    <col min="11770" max="11773" width="13.140625" style="27" customWidth="1"/>
    <col min="11774" max="11774" width="5" style="27" bestFit="1" customWidth="1"/>
    <col min="11775" max="11776" width="9.85546875" style="27" customWidth="1"/>
    <col min="11777" max="11777" width="11.28515625" style="27" customWidth="1"/>
    <col min="11778" max="12013" width="9.140625" style="27"/>
    <col min="12014" max="12014" width="6.140625" style="27" bestFit="1" customWidth="1"/>
    <col min="12015" max="12015" width="36.140625" style="27" customWidth="1"/>
    <col min="12016" max="12017" width="6.5703125" style="27" customWidth="1"/>
    <col min="12018" max="12018" width="20.85546875" style="27" bestFit="1" customWidth="1"/>
    <col min="12019" max="12020" width="4" style="27" bestFit="1" customWidth="1"/>
    <col min="12021" max="12024" width="8.7109375" style="27" customWidth="1"/>
    <col min="12025" max="12025" width="13" style="27" customWidth="1"/>
    <col min="12026" max="12029" width="13.140625" style="27" customWidth="1"/>
    <col min="12030" max="12030" width="5" style="27" bestFit="1" customWidth="1"/>
    <col min="12031" max="12032" width="9.85546875" style="27" customWidth="1"/>
    <col min="12033" max="12033" width="11.28515625" style="27" customWidth="1"/>
    <col min="12034" max="12269" width="9.140625" style="27"/>
    <col min="12270" max="12270" width="6.140625" style="27" bestFit="1" customWidth="1"/>
    <col min="12271" max="12271" width="36.140625" style="27" customWidth="1"/>
    <col min="12272" max="12273" width="6.5703125" style="27" customWidth="1"/>
    <col min="12274" max="12274" width="20.85546875" style="27" bestFit="1" customWidth="1"/>
    <col min="12275" max="12276" width="4" style="27" bestFit="1" customWidth="1"/>
    <col min="12277" max="12280" width="8.7109375" style="27" customWidth="1"/>
    <col min="12281" max="12281" width="13" style="27" customWidth="1"/>
    <col min="12282" max="12285" width="13.140625" style="27" customWidth="1"/>
    <col min="12286" max="12286" width="5" style="27" bestFit="1" customWidth="1"/>
    <col min="12287" max="12288" width="9.85546875" style="27" customWidth="1"/>
    <col min="12289" max="12289" width="11.28515625" style="27" customWidth="1"/>
    <col min="12290" max="12525" width="9.140625" style="27"/>
    <col min="12526" max="12526" width="6.140625" style="27" bestFit="1" customWidth="1"/>
    <col min="12527" max="12527" width="36.140625" style="27" customWidth="1"/>
    <col min="12528" max="12529" width="6.5703125" style="27" customWidth="1"/>
    <col min="12530" max="12530" width="20.85546875" style="27" bestFit="1" customWidth="1"/>
    <col min="12531" max="12532" width="4" style="27" bestFit="1" customWidth="1"/>
    <col min="12533" max="12536" width="8.7109375" style="27" customWidth="1"/>
    <col min="12537" max="12537" width="13" style="27" customWidth="1"/>
    <col min="12538" max="12541" width="13.140625" style="27" customWidth="1"/>
    <col min="12542" max="12542" width="5" style="27" bestFit="1" customWidth="1"/>
    <col min="12543" max="12544" width="9.85546875" style="27" customWidth="1"/>
    <col min="12545" max="12545" width="11.28515625" style="27" customWidth="1"/>
    <col min="12546" max="12781" width="9.140625" style="27"/>
    <col min="12782" max="12782" width="6.140625" style="27" bestFit="1" customWidth="1"/>
    <col min="12783" max="12783" width="36.140625" style="27" customWidth="1"/>
    <col min="12784" max="12785" width="6.5703125" style="27" customWidth="1"/>
    <col min="12786" max="12786" width="20.85546875" style="27" bestFit="1" customWidth="1"/>
    <col min="12787" max="12788" width="4" style="27" bestFit="1" customWidth="1"/>
    <col min="12789" max="12792" width="8.7109375" style="27" customWidth="1"/>
    <col min="12793" max="12793" width="13" style="27" customWidth="1"/>
    <col min="12794" max="12797" width="13.140625" style="27" customWidth="1"/>
    <col min="12798" max="12798" width="5" style="27" bestFit="1" customWidth="1"/>
    <col min="12799" max="12800" width="9.85546875" style="27" customWidth="1"/>
    <col min="12801" max="12801" width="11.28515625" style="27" customWidth="1"/>
    <col min="12802" max="13037" width="9.140625" style="27"/>
    <col min="13038" max="13038" width="6.140625" style="27" bestFit="1" customWidth="1"/>
    <col min="13039" max="13039" width="36.140625" style="27" customWidth="1"/>
    <col min="13040" max="13041" width="6.5703125" style="27" customWidth="1"/>
    <col min="13042" max="13042" width="20.85546875" style="27" bestFit="1" customWidth="1"/>
    <col min="13043" max="13044" width="4" style="27" bestFit="1" customWidth="1"/>
    <col min="13045" max="13048" width="8.7109375" style="27" customWidth="1"/>
    <col min="13049" max="13049" width="13" style="27" customWidth="1"/>
    <col min="13050" max="13053" width="13.140625" style="27" customWidth="1"/>
    <col min="13054" max="13054" width="5" style="27" bestFit="1" customWidth="1"/>
    <col min="13055" max="13056" width="9.85546875" style="27" customWidth="1"/>
    <col min="13057" max="13057" width="11.28515625" style="27" customWidth="1"/>
    <col min="13058" max="13293" width="9.140625" style="27"/>
    <col min="13294" max="13294" width="6.140625" style="27" bestFit="1" customWidth="1"/>
    <col min="13295" max="13295" width="36.140625" style="27" customWidth="1"/>
    <col min="13296" max="13297" width="6.5703125" style="27" customWidth="1"/>
    <col min="13298" max="13298" width="20.85546875" style="27" bestFit="1" customWidth="1"/>
    <col min="13299" max="13300" width="4" style="27" bestFit="1" customWidth="1"/>
    <col min="13301" max="13304" width="8.7109375" style="27" customWidth="1"/>
    <col min="13305" max="13305" width="13" style="27" customWidth="1"/>
    <col min="13306" max="13309" width="13.140625" style="27" customWidth="1"/>
    <col min="13310" max="13310" width="5" style="27" bestFit="1" customWidth="1"/>
    <col min="13311" max="13312" width="9.85546875" style="27" customWidth="1"/>
    <col min="13313" max="13313" width="11.28515625" style="27" customWidth="1"/>
    <col min="13314" max="13549" width="9.140625" style="27"/>
    <col min="13550" max="13550" width="6.140625" style="27" bestFit="1" customWidth="1"/>
    <col min="13551" max="13551" width="36.140625" style="27" customWidth="1"/>
    <col min="13552" max="13553" width="6.5703125" style="27" customWidth="1"/>
    <col min="13554" max="13554" width="20.85546875" style="27" bestFit="1" customWidth="1"/>
    <col min="13555" max="13556" width="4" style="27" bestFit="1" customWidth="1"/>
    <col min="13557" max="13560" width="8.7109375" style="27" customWidth="1"/>
    <col min="13561" max="13561" width="13" style="27" customWidth="1"/>
    <col min="13562" max="13565" width="13.140625" style="27" customWidth="1"/>
    <col min="13566" max="13566" width="5" style="27" bestFit="1" customWidth="1"/>
    <col min="13567" max="13568" width="9.85546875" style="27" customWidth="1"/>
    <col min="13569" max="13569" width="11.28515625" style="27" customWidth="1"/>
    <col min="13570" max="13805" width="9.140625" style="27"/>
    <col min="13806" max="13806" width="6.140625" style="27" bestFit="1" customWidth="1"/>
    <col min="13807" max="13807" width="36.140625" style="27" customWidth="1"/>
    <col min="13808" max="13809" width="6.5703125" style="27" customWidth="1"/>
    <col min="13810" max="13810" width="20.85546875" style="27" bestFit="1" customWidth="1"/>
    <col min="13811" max="13812" width="4" style="27" bestFit="1" customWidth="1"/>
    <col min="13813" max="13816" width="8.7109375" style="27" customWidth="1"/>
    <col min="13817" max="13817" width="13" style="27" customWidth="1"/>
    <col min="13818" max="13821" width="13.140625" style="27" customWidth="1"/>
    <col min="13822" max="13822" width="5" style="27" bestFit="1" customWidth="1"/>
    <col min="13823" max="13824" width="9.85546875" style="27" customWidth="1"/>
    <col min="13825" max="13825" width="11.28515625" style="27" customWidth="1"/>
    <col min="13826" max="14061" width="9.140625" style="27"/>
    <col min="14062" max="14062" width="6.140625" style="27" bestFit="1" customWidth="1"/>
    <col min="14063" max="14063" width="36.140625" style="27" customWidth="1"/>
    <col min="14064" max="14065" width="6.5703125" style="27" customWidth="1"/>
    <col min="14066" max="14066" width="20.85546875" style="27" bestFit="1" customWidth="1"/>
    <col min="14067" max="14068" width="4" style="27" bestFit="1" customWidth="1"/>
    <col min="14069" max="14072" width="8.7109375" style="27" customWidth="1"/>
    <col min="14073" max="14073" width="13" style="27" customWidth="1"/>
    <col min="14074" max="14077" width="13.140625" style="27" customWidth="1"/>
    <col min="14078" max="14078" width="5" style="27" bestFit="1" customWidth="1"/>
    <col min="14079" max="14080" width="9.85546875" style="27" customWidth="1"/>
    <col min="14081" max="14081" width="11.28515625" style="27" customWidth="1"/>
    <col min="14082" max="14317" width="9.140625" style="27"/>
    <col min="14318" max="14318" width="6.140625" style="27" bestFit="1" customWidth="1"/>
    <col min="14319" max="14319" width="36.140625" style="27" customWidth="1"/>
    <col min="14320" max="14321" width="6.5703125" style="27" customWidth="1"/>
    <col min="14322" max="14322" width="20.85546875" style="27" bestFit="1" customWidth="1"/>
    <col min="14323" max="14324" width="4" style="27" bestFit="1" customWidth="1"/>
    <col min="14325" max="14328" width="8.7109375" style="27" customWidth="1"/>
    <col min="14329" max="14329" width="13" style="27" customWidth="1"/>
    <col min="14330" max="14333" width="13.140625" style="27" customWidth="1"/>
    <col min="14334" max="14334" width="5" style="27" bestFit="1" customWidth="1"/>
    <col min="14335" max="14336" width="9.85546875" style="27" customWidth="1"/>
    <col min="14337" max="14337" width="11.28515625" style="27" customWidth="1"/>
    <col min="14338" max="14573" width="9.140625" style="27"/>
    <col min="14574" max="14574" width="6.140625" style="27" bestFit="1" customWidth="1"/>
    <col min="14575" max="14575" width="36.140625" style="27" customWidth="1"/>
    <col min="14576" max="14577" width="6.5703125" style="27" customWidth="1"/>
    <col min="14578" max="14578" width="20.85546875" style="27" bestFit="1" customWidth="1"/>
    <col min="14579" max="14580" width="4" style="27" bestFit="1" customWidth="1"/>
    <col min="14581" max="14584" width="8.7109375" style="27" customWidth="1"/>
    <col min="14585" max="14585" width="13" style="27" customWidth="1"/>
    <col min="14586" max="14589" width="13.140625" style="27" customWidth="1"/>
    <col min="14590" max="14590" width="5" style="27" bestFit="1" customWidth="1"/>
    <col min="14591" max="14592" width="9.85546875" style="27" customWidth="1"/>
    <col min="14593" max="14593" width="11.28515625" style="27" customWidth="1"/>
    <col min="14594" max="14829" width="9.140625" style="27"/>
    <col min="14830" max="14830" width="6.140625" style="27" bestFit="1" customWidth="1"/>
    <col min="14831" max="14831" width="36.140625" style="27" customWidth="1"/>
    <col min="14832" max="14833" width="6.5703125" style="27" customWidth="1"/>
    <col min="14834" max="14834" width="20.85546875" style="27" bestFit="1" customWidth="1"/>
    <col min="14835" max="14836" width="4" style="27" bestFit="1" customWidth="1"/>
    <col min="14837" max="14840" width="8.7109375" style="27" customWidth="1"/>
    <col min="14841" max="14841" width="13" style="27" customWidth="1"/>
    <col min="14842" max="14845" width="13.140625" style="27" customWidth="1"/>
    <col min="14846" max="14846" width="5" style="27" bestFit="1" customWidth="1"/>
    <col min="14847" max="14848" width="9.85546875" style="27" customWidth="1"/>
    <col min="14849" max="14849" width="11.28515625" style="27" customWidth="1"/>
    <col min="14850" max="15085" width="9.140625" style="27"/>
    <col min="15086" max="15086" width="6.140625" style="27" bestFit="1" customWidth="1"/>
    <col min="15087" max="15087" width="36.140625" style="27" customWidth="1"/>
    <col min="15088" max="15089" width="6.5703125" style="27" customWidth="1"/>
    <col min="15090" max="15090" width="20.85546875" style="27" bestFit="1" customWidth="1"/>
    <col min="15091" max="15092" width="4" style="27" bestFit="1" customWidth="1"/>
    <col min="15093" max="15096" width="8.7109375" style="27" customWidth="1"/>
    <col min="15097" max="15097" width="13" style="27" customWidth="1"/>
    <col min="15098" max="15101" width="13.140625" style="27" customWidth="1"/>
    <col min="15102" max="15102" width="5" style="27" bestFit="1" customWidth="1"/>
    <col min="15103" max="15104" width="9.85546875" style="27" customWidth="1"/>
    <col min="15105" max="15105" width="11.28515625" style="27" customWidth="1"/>
    <col min="15106" max="15341" width="9.140625" style="27"/>
    <col min="15342" max="15342" width="6.140625" style="27" bestFit="1" customWidth="1"/>
    <col min="15343" max="15343" width="36.140625" style="27" customWidth="1"/>
    <col min="15344" max="15345" width="6.5703125" style="27" customWidth="1"/>
    <col min="15346" max="15346" width="20.85546875" style="27" bestFit="1" customWidth="1"/>
    <col min="15347" max="15348" width="4" style="27" bestFit="1" customWidth="1"/>
    <col min="15349" max="15352" width="8.7109375" style="27" customWidth="1"/>
    <col min="15353" max="15353" width="13" style="27" customWidth="1"/>
    <col min="15354" max="15357" width="13.140625" style="27" customWidth="1"/>
    <col min="15358" max="15358" width="5" style="27" bestFit="1" customWidth="1"/>
    <col min="15359" max="15360" width="9.85546875" style="27" customWidth="1"/>
    <col min="15361" max="15361" width="11.28515625" style="27" customWidth="1"/>
    <col min="15362" max="15597" width="9.140625" style="27"/>
    <col min="15598" max="15598" width="6.140625" style="27" bestFit="1" customWidth="1"/>
    <col min="15599" max="15599" width="36.140625" style="27" customWidth="1"/>
    <col min="15600" max="15601" width="6.5703125" style="27" customWidth="1"/>
    <col min="15602" max="15602" width="20.85546875" style="27" bestFit="1" customWidth="1"/>
    <col min="15603" max="15604" width="4" style="27" bestFit="1" customWidth="1"/>
    <col min="15605" max="15608" width="8.7109375" style="27" customWidth="1"/>
    <col min="15609" max="15609" width="13" style="27" customWidth="1"/>
    <col min="15610" max="15613" width="13.140625" style="27" customWidth="1"/>
    <col min="15614" max="15614" width="5" style="27" bestFit="1" customWidth="1"/>
    <col min="15615" max="15616" width="9.85546875" style="27" customWidth="1"/>
    <col min="15617" max="15617" width="11.28515625" style="27" customWidth="1"/>
    <col min="15618" max="15853" width="9.140625" style="27"/>
    <col min="15854" max="15854" width="6.140625" style="27" bestFit="1" customWidth="1"/>
    <col min="15855" max="15855" width="36.140625" style="27" customWidth="1"/>
    <col min="15856" max="15857" width="6.5703125" style="27" customWidth="1"/>
    <col min="15858" max="15858" width="20.85546875" style="27" bestFit="1" customWidth="1"/>
    <col min="15859" max="15860" width="4" style="27" bestFit="1" customWidth="1"/>
    <col min="15861" max="15864" width="8.7109375" style="27" customWidth="1"/>
    <col min="15865" max="15865" width="13" style="27" customWidth="1"/>
    <col min="15866" max="15869" width="13.140625" style="27" customWidth="1"/>
    <col min="15870" max="15870" width="5" style="27" bestFit="1" customWidth="1"/>
    <col min="15871" max="15872" width="9.85546875" style="27" customWidth="1"/>
    <col min="15873" max="15873" width="11.28515625" style="27" customWidth="1"/>
    <col min="15874" max="16109" width="9.140625" style="27"/>
    <col min="16110" max="16110" width="6.140625" style="27" bestFit="1" customWidth="1"/>
    <col min="16111" max="16111" width="36.140625" style="27" customWidth="1"/>
    <col min="16112" max="16113" width="6.5703125" style="27" customWidth="1"/>
    <col min="16114" max="16114" width="20.85546875" style="27" bestFit="1" customWidth="1"/>
    <col min="16115" max="16116" width="4" style="27" bestFit="1" customWidth="1"/>
    <col min="16117" max="16120" width="8.7109375" style="27" customWidth="1"/>
    <col min="16121" max="16121" width="13" style="27" customWidth="1"/>
    <col min="16122" max="16125" width="13.140625" style="27" customWidth="1"/>
    <col min="16126" max="16126" width="5" style="27" bestFit="1" customWidth="1"/>
    <col min="16127" max="16128" width="9.85546875" style="27" customWidth="1"/>
    <col min="16129" max="16129" width="11.28515625" style="27" customWidth="1"/>
    <col min="16130" max="16384" width="9.140625" style="27"/>
  </cols>
  <sheetData>
    <row r="1" spans="1:21" customFormat="1" ht="15" customHeight="1" x14ac:dyDescent="0.25">
      <c r="O1" s="29"/>
      <c r="P1" s="61" t="s">
        <v>63</v>
      </c>
      <c r="Q1" s="61"/>
      <c r="R1" s="61"/>
      <c r="S1" s="61"/>
      <c r="T1" s="61"/>
      <c r="U1" s="61"/>
    </row>
    <row r="2" spans="1:21" customFormat="1" ht="47.25" customHeight="1" x14ac:dyDescent="0.25">
      <c r="O2" s="35"/>
      <c r="P2" s="61"/>
      <c r="Q2" s="61"/>
      <c r="R2" s="61"/>
      <c r="S2" s="61"/>
      <c r="T2" s="61"/>
      <c r="U2" s="61"/>
    </row>
    <row r="3" spans="1:21" ht="18.75" x14ac:dyDescent="0.25">
      <c r="A3" s="9"/>
      <c r="B3" s="9"/>
      <c r="C3" s="9"/>
      <c r="D3" s="9"/>
      <c r="E3" s="9"/>
      <c r="F3" s="9"/>
      <c r="G3" s="9"/>
      <c r="H3" s="26"/>
      <c r="I3" s="64" t="s">
        <v>62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 customHeight="1" x14ac:dyDescent="0.25">
      <c r="A4" s="9"/>
      <c r="B4" s="9"/>
      <c r="C4" s="9"/>
      <c r="D4" s="9"/>
      <c r="E4" s="9"/>
      <c r="F4" s="9"/>
      <c r="G4" s="9"/>
      <c r="H4" s="26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70.5" customHeight="1" x14ac:dyDescent="0.25">
      <c r="A5" s="66" t="s">
        <v>47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s="9" customFormat="1" ht="53.25" customHeight="1" x14ac:dyDescent="0.25">
      <c r="A6" s="56" t="s">
        <v>0</v>
      </c>
      <c r="B6" s="56" t="s">
        <v>1</v>
      </c>
      <c r="C6" s="48" t="s">
        <v>32</v>
      </c>
      <c r="D6" s="50" t="s">
        <v>34</v>
      </c>
      <c r="E6" s="53" t="s">
        <v>37</v>
      </c>
      <c r="F6" s="57" t="s">
        <v>31</v>
      </c>
      <c r="G6" s="57" t="s">
        <v>2</v>
      </c>
      <c r="H6" s="49" t="s">
        <v>23</v>
      </c>
      <c r="I6" s="49" t="s">
        <v>38</v>
      </c>
      <c r="J6" s="67" t="s">
        <v>46</v>
      </c>
      <c r="K6" s="49" t="s">
        <v>39</v>
      </c>
      <c r="L6" s="69" t="s">
        <v>36</v>
      </c>
      <c r="M6" s="58" t="s">
        <v>35</v>
      </c>
      <c r="N6" s="59"/>
      <c r="O6" s="59"/>
      <c r="P6" s="59"/>
      <c r="Q6" s="59"/>
      <c r="R6" s="60"/>
      <c r="S6" s="49" t="s">
        <v>5</v>
      </c>
      <c r="T6" s="49" t="s">
        <v>6</v>
      </c>
      <c r="U6" s="48" t="s">
        <v>7</v>
      </c>
    </row>
    <row r="7" spans="1:21" s="9" customFormat="1" ht="15" customHeight="1" x14ac:dyDescent="0.25">
      <c r="A7" s="56"/>
      <c r="B7" s="56"/>
      <c r="C7" s="48"/>
      <c r="D7" s="51"/>
      <c r="E7" s="54"/>
      <c r="F7" s="57"/>
      <c r="G7" s="57"/>
      <c r="H7" s="49"/>
      <c r="I7" s="49"/>
      <c r="J7" s="72"/>
      <c r="K7" s="49"/>
      <c r="L7" s="70"/>
      <c r="M7" s="67" t="s">
        <v>33</v>
      </c>
      <c r="N7" s="47" t="s">
        <v>9</v>
      </c>
      <c r="O7" s="47"/>
      <c r="P7" s="47"/>
      <c r="Q7" s="47"/>
      <c r="R7" s="47"/>
      <c r="S7" s="49"/>
      <c r="T7" s="49"/>
      <c r="U7" s="48"/>
    </row>
    <row r="8" spans="1:21" s="9" customFormat="1" ht="250.5" x14ac:dyDescent="0.25">
      <c r="A8" s="56"/>
      <c r="B8" s="56"/>
      <c r="C8" s="48"/>
      <c r="D8" s="51"/>
      <c r="E8" s="54"/>
      <c r="F8" s="57"/>
      <c r="G8" s="57"/>
      <c r="H8" s="49"/>
      <c r="I8" s="49"/>
      <c r="J8" s="68"/>
      <c r="K8" s="49"/>
      <c r="L8" s="71"/>
      <c r="M8" s="68"/>
      <c r="N8" s="33" t="s">
        <v>10</v>
      </c>
      <c r="O8" s="33" t="s">
        <v>11</v>
      </c>
      <c r="P8" s="33" t="s">
        <v>12</v>
      </c>
      <c r="Q8" s="33" t="s">
        <v>13</v>
      </c>
      <c r="R8" s="33" t="s">
        <v>14</v>
      </c>
      <c r="S8" s="49"/>
      <c r="T8" s="49"/>
      <c r="U8" s="48"/>
    </row>
    <row r="9" spans="1:21" s="9" customFormat="1" x14ac:dyDescent="0.25">
      <c r="A9" s="56"/>
      <c r="B9" s="56"/>
      <c r="C9" s="48"/>
      <c r="D9" s="52"/>
      <c r="E9" s="55"/>
      <c r="F9" s="57"/>
      <c r="G9" s="57"/>
      <c r="H9" s="32" t="s">
        <v>15</v>
      </c>
      <c r="I9" s="32" t="s">
        <v>15</v>
      </c>
      <c r="J9" s="32" t="s">
        <v>15</v>
      </c>
      <c r="K9" s="32" t="s">
        <v>16</v>
      </c>
      <c r="L9" s="20"/>
      <c r="M9" s="32"/>
      <c r="N9" s="32" t="s">
        <v>17</v>
      </c>
      <c r="O9" s="32" t="s">
        <v>17</v>
      </c>
      <c r="P9" s="32" t="s">
        <v>17</v>
      </c>
      <c r="Q9" s="32" t="s">
        <v>17</v>
      </c>
      <c r="R9" s="32"/>
      <c r="S9" s="32" t="s">
        <v>18</v>
      </c>
      <c r="T9" s="32" t="s">
        <v>18</v>
      </c>
      <c r="U9" s="48"/>
    </row>
    <row r="10" spans="1:21" s="9" customFormat="1" x14ac:dyDescent="0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">
        <v>7</v>
      </c>
      <c r="H10" s="2">
        <v>8</v>
      </c>
      <c r="I10" s="2">
        <v>9</v>
      </c>
      <c r="J10" s="2">
        <v>10</v>
      </c>
      <c r="K10" s="20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</row>
    <row r="11" spans="1:21" s="8" customFormat="1" x14ac:dyDescent="0.25">
      <c r="A11" s="62" t="s">
        <v>59</v>
      </c>
      <c r="B11" s="62"/>
      <c r="C11" s="3" t="s">
        <v>19</v>
      </c>
      <c r="D11" s="3" t="s">
        <v>19</v>
      </c>
      <c r="E11" s="3" t="s">
        <v>19</v>
      </c>
      <c r="F11" s="3" t="s">
        <v>19</v>
      </c>
      <c r="G11" s="3" t="s">
        <v>19</v>
      </c>
      <c r="H11" s="4">
        <f>H13+H15+H17</f>
        <v>805.52</v>
      </c>
      <c r="I11" s="4">
        <f>I13+I15+I17</f>
        <v>516.6</v>
      </c>
      <c r="J11" s="4">
        <f>J13+J15+J17</f>
        <v>0</v>
      </c>
      <c r="K11" s="42">
        <f>K13+K15+K17</f>
        <v>25</v>
      </c>
      <c r="L11" s="21" t="s">
        <v>19</v>
      </c>
      <c r="M11" s="4">
        <f t="shared" ref="M11:R11" si="0">M13+M15+M17</f>
        <v>2625836</v>
      </c>
      <c r="N11" s="4">
        <f t="shared" si="0"/>
        <v>0</v>
      </c>
      <c r="O11" s="4">
        <f t="shared" si="0"/>
        <v>2040807.8399999999</v>
      </c>
      <c r="P11" s="4">
        <f t="shared" si="0"/>
        <v>0</v>
      </c>
      <c r="Q11" s="4">
        <f t="shared" si="0"/>
        <v>585028.16</v>
      </c>
      <c r="R11" s="4">
        <f t="shared" si="0"/>
        <v>0</v>
      </c>
      <c r="S11" s="4" t="s">
        <v>19</v>
      </c>
      <c r="T11" s="4" t="s">
        <v>19</v>
      </c>
      <c r="U11" s="3" t="s">
        <v>19</v>
      </c>
    </row>
    <row r="12" spans="1:21" s="8" customFormat="1" x14ac:dyDescent="0.25">
      <c r="A12" s="63" t="s">
        <v>48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</row>
    <row r="13" spans="1:21" s="8" customFormat="1" x14ac:dyDescent="0.25">
      <c r="A13" s="5" t="s">
        <v>40</v>
      </c>
      <c r="B13" s="19" t="s">
        <v>50</v>
      </c>
      <c r="C13" s="3" t="s">
        <v>19</v>
      </c>
      <c r="D13" s="3" t="s">
        <v>19</v>
      </c>
      <c r="E13" s="3" t="s">
        <v>19</v>
      </c>
      <c r="F13" s="3" t="s">
        <v>19</v>
      </c>
      <c r="G13" s="3" t="s">
        <v>19</v>
      </c>
      <c r="H13" s="4">
        <v>0</v>
      </c>
      <c r="I13" s="4">
        <v>0</v>
      </c>
      <c r="J13" s="4">
        <v>0</v>
      </c>
      <c r="K13" s="42">
        <v>0</v>
      </c>
      <c r="L13" s="21" t="s">
        <v>19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 t="s">
        <v>19</v>
      </c>
      <c r="T13" s="4" t="s">
        <v>19</v>
      </c>
      <c r="U13" s="3" t="s">
        <v>19</v>
      </c>
    </row>
    <row r="14" spans="1:21" s="8" customFormat="1" x14ac:dyDescent="0.25">
      <c r="A14" s="44" t="s">
        <v>49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</row>
    <row r="15" spans="1:21" s="8" customFormat="1" x14ac:dyDescent="0.25">
      <c r="A15" s="5" t="s">
        <v>41</v>
      </c>
      <c r="B15" s="19" t="s">
        <v>51</v>
      </c>
      <c r="C15" s="3" t="s">
        <v>19</v>
      </c>
      <c r="D15" s="3" t="s">
        <v>19</v>
      </c>
      <c r="E15" s="3" t="s">
        <v>19</v>
      </c>
      <c r="F15" s="3" t="s">
        <v>19</v>
      </c>
      <c r="G15" s="3" t="s">
        <v>19</v>
      </c>
      <c r="H15" s="4">
        <v>0</v>
      </c>
      <c r="I15" s="4">
        <v>0</v>
      </c>
      <c r="J15" s="4">
        <v>0</v>
      </c>
      <c r="K15" s="42">
        <v>0</v>
      </c>
      <c r="L15" s="4" t="s">
        <v>19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 t="s">
        <v>19</v>
      </c>
      <c r="T15" s="4" t="s">
        <v>19</v>
      </c>
      <c r="U15" s="3" t="s">
        <v>19</v>
      </c>
    </row>
    <row r="16" spans="1:21" s="8" customFormat="1" x14ac:dyDescent="0.25">
      <c r="A16" s="44" t="s">
        <v>52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</row>
    <row r="17" spans="1:26" s="8" customFormat="1" x14ac:dyDescent="0.25">
      <c r="A17" s="5" t="s">
        <v>54</v>
      </c>
      <c r="B17" s="19" t="s">
        <v>53</v>
      </c>
      <c r="C17" s="3" t="s">
        <v>19</v>
      </c>
      <c r="D17" s="3" t="s">
        <v>19</v>
      </c>
      <c r="E17" s="3" t="s">
        <v>19</v>
      </c>
      <c r="F17" s="3" t="s">
        <v>19</v>
      </c>
      <c r="G17" s="3" t="s">
        <v>19</v>
      </c>
      <c r="H17" s="4">
        <f>H18</f>
        <v>805.52</v>
      </c>
      <c r="I17" s="4">
        <f t="shared" ref="I17:K17" si="1">I18</f>
        <v>516.6</v>
      </c>
      <c r="J17" s="4">
        <f t="shared" si="1"/>
        <v>0</v>
      </c>
      <c r="K17" s="42">
        <f t="shared" si="1"/>
        <v>25</v>
      </c>
      <c r="L17" s="4" t="s">
        <v>19</v>
      </c>
      <c r="M17" s="4">
        <f>M19</f>
        <v>2625836</v>
      </c>
      <c r="N17" s="4">
        <f t="shared" ref="N17:R17" si="2">N19</f>
        <v>0</v>
      </c>
      <c r="O17" s="4">
        <f t="shared" si="2"/>
        <v>2040807.8399999999</v>
      </c>
      <c r="P17" s="4">
        <f t="shared" si="2"/>
        <v>0</v>
      </c>
      <c r="Q17" s="4">
        <f t="shared" si="2"/>
        <v>585028.16</v>
      </c>
      <c r="R17" s="4">
        <f t="shared" si="2"/>
        <v>0</v>
      </c>
      <c r="S17" s="4" t="s">
        <v>19</v>
      </c>
      <c r="T17" s="4" t="s">
        <v>19</v>
      </c>
      <c r="U17" s="3" t="s">
        <v>19</v>
      </c>
      <c r="X17" s="41"/>
      <c r="Y17" s="41"/>
      <c r="Z17" s="41"/>
    </row>
    <row r="18" spans="1:26" s="9" customFormat="1" ht="29.25" customHeight="1" x14ac:dyDescent="0.25">
      <c r="A18" s="6" t="s">
        <v>61</v>
      </c>
      <c r="B18" s="39" t="s">
        <v>58</v>
      </c>
      <c r="C18" s="22" t="s">
        <v>55</v>
      </c>
      <c r="D18" s="34">
        <v>1972</v>
      </c>
      <c r="E18" s="34">
        <v>2015</v>
      </c>
      <c r="F18" s="22" t="s">
        <v>57</v>
      </c>
      <c r="G18" s="22">
        <v>2</v>
      </c>
      <c r="H18" s="7">
        <v>805.52</v>
      </c>
      <c r="I18" s="7">
        <v>516.6</v>
      </c>
      <c r="J18" s="37"/>
      <c r="K18" s="32">
        <v>25</v>
      </c>
      <c r="L18" s="40" t="s">
        <v>60</v>
      </c>
      <c r="M18" s="7">
        <v>2625836</v>
      </c>
      <c r="N18" s="7">
        <v>0</v>
      </c>
      <c r="O18" s="7">
        <f>M18-Q18</f>
        <v>2040807.8399999999</v>
      </c>
      <c r="P18" s="7">
        <v>0</v>
      </c>
      <c r="Q18" s="7">
        <v>585028.16</v>
      </c>
      <c r="R18" s="7">
        <v>0</v>
      </c>
      <c r="S18" s="7">
        <f>M18/I18</f>
        <v>5082.9190863337199</v>
      </c>
      <c r="T18" s="7">
        <v>5082.92</v>
      </c>
      <c r="U18" s="23">
        <v>44926</v>
      </c>
    </row>
    <row r="19" spans="1:26" x14ac:dyDescent="0.25">
      <c r="A19" s="28"/>
      <c r="B19" s="25" t="s">
        <v>45</v>
      </c>
      <c r="C19" s="3" t="s">
        <v>19</v>
      </c>
      <c r="D19" s="3" t="s">
        <v>19</v>
      </c>
      <c r="E19" s="3" t="s">
        <v>19</v>
      </c>
      <c r="F19" s="3" t="s">
        <v>19</v>
      </c>
      <c r="G19" s="3" t="s">
        <v>19</v>
      </c>
      <c r="H19" s="31">
        <f>H18</f>
        <v>805.52</v>
      </c>
      <c r="I19" s="31">
        <f>I18</f>
        <v>516.6</v>
      </c>
      <c r="J19" s="31">
        <f>J18</f>
        <v>0</v>
      </c>
      <c r="K19" s="43">
        <f>K18</f>
        <v>25</v>
      </c>
      <c r="L19" s="21" t="s">
        <v>19</v>
      </c>
      <c r="M19" s="4">
        <f>M18</f>
        <v>2625836</v>
      </c>
      <c r="N19" s="4">
        <f t="shared" ref="N19:R19" si="3">N18</f>
        <v>0</v>
      </c>
      <c r="O19" s="4">
        <f t="shared" si="3"/>
        <v>2040807.8399999999</v>
      </c>
      <c r="P19" s="4">
        <f t="shared" si="3"/>
        <v>0</v>
      </c>
      <c r="Q19" s="4">
        <f t="shared" si="3"/>
        <v>585028.16</v>
      </c>
      <c r="R19" s="4">
        <f t="shared" si="3"/>
        <v>0</v>
      </c>
      <c r="S19" s="4" t="s">
        <v>19</v>
      </c>
      <c r="T19" s="4" t="s">
        <v>19</v>
      </c>
      <c r="U19" s="3" t="s">
        <v>19</v>
      </c>
    </row>
  </sheetData>
  <mergeCells count="26">
    <mergeCell ref="P1:U2"/>
    <mergeCell ref="A11:B11"/>
    <mergeCell ref="A12:U12"/>
    <mergeCell ref="A14:U14"/>
    <mergeCell ref="I3:U3"/>
    <mergeCell ref="I4:U4"/>
    <mergeCell ref="A5:U5"/>
    <mergeCell ref="M7:M8"/>
    <mergeCell ref="L6:L8"/>
    <mergeCell ref="J6:J8"/>
    <mergeCell ref="A16:U16"/>
    <mergeCell ref="N7:R7"/>
    <mergeCell ref="U6:U9"/>
    <mergeCell ref="I6:I8"/>
    <mergeCell ref="C6:C9"/>
    <mergeCell ref="D6:D9"/>
    <mergeCell ref="E6:E9"/>
    <mergeCell ref="A6:A9"/>
    <mergeCell ref="B6:B9"/>
    <mergeCell ref="F6:F9"/>
    <mergeCell ref="G6:G9"/>
    <mergeCell ref="H6:H8"/>
    <mergeCell ref="K6:K8"/>
    <mergeCell ref="S6:S8"/>
    <mergeCell ref="T6:T8"/>
    <mergeCell ref="M6:R6"/>
  </mergeCells>
  <pageMargins left="0.59055118110236227" right="0.59055118110236227" top="0.78740157480314965" bottom="0.78740157480314965" header="0.31496062992125984" footer="0.31496062992125984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>
      <selection activeCell="P2" sqref="P2"/>
    </sheetView>
  </sheetViews>
  <sheetFormatPr defaultRowHeight="15" x14ac:dyDescent="0.25"/>
  <cols>
    <col min="1" max="1" width="4.140625" customWidth="1"/>
    <col min="2" max="2" width="17.7109375" customWidth="1"/>
    <col min="3" max="3" width="9.28515625" customWidth="1"/>
    <col min="4" max="4" width="19.5703125" customWidth="1"/>
    <col min="5" max="5" width="8" bestFit="1" customWidth="1"/>
    <col min="6" max="6" width="8.5703125" bestFit="1" customWidth="1"/>
    <col min="7" max="8" width="9.140625" bestFit="1" customWidth="1"/>
    <col min="9" max="9" width="7" customWidth="1"/>
    <col min="10" max="10" width="8" bestFit="1" customWidth="1"/>
    <col min="11" max="11" width="8.5703125" bestFit="1" customWidth="1"/>
    <col min="12" max="12" width="10" bestFit="1" customWidth="1"/>
    <col min="13" max="13" width="11.85546875" customWidth="1"/>
    <col min="14" max="14" width="14.42578125" customWidth="1"/>
    <col min="257" max="257" width="4.140625" customWidth="1"/>
    <col min="258" max="258" width="17.7109375" customWidth="1"/>
    <col min="259" max="259" width="9.28515625" customWidth="1"/>
    <col min="260" max="260" width="19.5703125" customWidth="1"/>
    <col min="261" max="261" width="8" bestFit="1" customWidth="1"/>
    <col min="262" max="262" width="8.5703125" bestFit="1" customWidth="1"/>
    <col min="263" max="264" width="9.140625" bestFit="1" customWidth="1"/>
    <col min="265" max="265" width="7" customWidth="1"/>
    <col min="266" max="266" width="8" bestFit="1" customWidth="1"/>
    <col min="267" max="267" width="8.5703125" bestFit="1" customWidth="1"/>
    <col min="268" max="268" width="9.140625" bestFit="1" customWidth="1"/>
    <col min="269" max="270" width="11.85546875" customWidth="1"/>
    <col min="513" max="513" width="4.140625" customWidth="1"/>
    <col min="514" max="514" width="17.7109375" customWidth="1"/>
    <col min="515" max="515" width="9.28515625" customWidth="1"/>
    <col min="516" max="516" width="19.5703125" customWidth="1"/>
    <col min="517" max="517" width="8" bestFit="1" customWidth="1"/>
    <col min="518" max="518" width="8.5703125" bestFit="1" customWidth="1"/>
    <col min="519" max="520" width="9.140625" bestFit="1" customWidth="1"/>
    <col min="521" max="521" width="7" customWidth="1"/>
    <col min="522" max="522" width="8" bestFit="1" customWidth="1"/>
    <col min="523" max="523" width="8.5703125" bestFit="1" customWidth="1"/>
    <col min="524" max="524" width="9.140625" bestFit="1" customWidth="1"/>
    <col min="525" max="526" width="11.85546875" customWidth="1"/>
    <col min="769" max="769" width="4.140625" customWidth="1"/>
    <col min="770" max="770" width="17.7109375" customWidth="1"/>
    <col min="771" max="771" width="9.28515625" customWidth="1"/>
    <col min="772" max="772" width="19.5703125" customWidth="1"/>
    <col min="773" max="773" width="8" bestFit="1" customWidth="1"/>
    <col min="774" max="774" width="8.5703125" bestFit="1" customWidth="1"/>
    <col min="775" max="776" width="9.140625" bestFit="1" customWidth="1"/>
    <col min="777" max="777" width="7" customWidth="1"/>
    <col min="778" max="778" width="8" bestFit="1" customWidth="1"/>
    <col min="779" max="779" width="8.5703125" bestFit="1" customWidth="1"/>
    <col min="780" max="780" width="9.140625" bestFit="1" customWidth="1"/>
    <col min="781" max="782" width="11.85546875" customWidth="1"/>
    <col min="1025" max="1025" width="4.140625" customWidth="1"/>
    <col min="1026" max="1026" width="17.7109375" customWidth="1"/>
    <col min="1027" max="1027" width="9.28515625" customWidth="1"/>
    <col min="1028" max="1028" width="19.5703125" customWidth="1"/>
    <col min="1029" max="1029" width="8" bestFit="1" customWidth="1"/>
    <col min="1030" max="1030" width="8.5703125" bestFit="1" customWidth="1"/>
    <col min="1031" max="1032" width="9.140625" bestFit="1" customWidth="1"/>
    <col min="1033" max="1033" width="7" customWidth="1"/>
    <col min="1034" max="1034" width="8" bestFit="1" customWidth="1"/>
    <col min="1035" max="1035" width="8.5703125" bestFit="1" customWidth="1"/>
    <col min="1036" max="1036" width="9.140625" bestFit="1" customWidth="1"/>
    <col min="1037" max="1038" width="11.85546875" customWidth="1"/>
    <col min="1281" max="1281" width="4.140625" customWidth="1"/>
    <col min="1282" max="1282" width="17.7109375" customWidth="1"/>
    <col min="1283" max="1283" width="9.28515625" customWidth="1"/>
    <col min="1284" max="1284" width="19.5703125" customWidth="1"/>
    <col min="1285" max="1285" width="8" bestFit="1" customWidth="1"/>
    <col min="1286" max="1286" width="8.5703125" bestFit="1" customWidth="1"/>
    <col min="1287" max="1288" width="9.140625" bestFit="1" customWidth="1"/>
    <col min="1289" max="1289" width="7" customWidth="1"/>
    <col min="1290" max="1290" width="8" bestFit="1" customWidth="1"/>
    <col min="1291" max="1291" width="8.5703125" bestFit="1" customWidth="1"/>
    <col min="1292" max="1292" width="9.140625" bestFit="1" customWidth="1"/>
    <col min="1293" max="1294" width="11.85546875" customWidth="1"/>
    <col min="1537" max="1537" width="4.140625" customWidth="1"/>
    <col min="1538" max="1538" width="17.7109375" customWidth="1"/>
    <col min="1539" max="1539" width="9.28515625" customWidth="1"/>
    <col min="1540" max="1540" width="19.5703125" customWidth="1"/>
    <col min="1541" max="1541" width="8" bestFit="1" customWidth="1"/>
    <col min="1542" max="1542" width="8.5703125" bestFit="1" customWidth="1"/>
    <col min="1543" max="1544" width="9.140625" bestFit="1" customWidth="1"/>
    <col min="1545" max="1545" width="7" customWidth="1"/>
    <col min="1546" max="1546" width="8" bestFit="1" customWidth="1"/>
    <col min="1547" max="1547" width="8.5703125" bestFit="1" customWidth="1"/>
    <col min="1548" max="1548" width="9.140625" bestFit="1" customWidth="1"/>
    <col min="1549" max="1550" width="11.85546875" customWidth="1"/>
    <col min="1793" max="1793" width="4.140625" customWidth="1"/>
    <col min="1794" max="1794" width="17.7109375" customWidth="1"/>
    <col min="1795" max="1795" width="9.28515625" customWidth="1"/>
    <col min="1796" max="1796" width="19.5703125" customWidth="1"/>
    <col min="1797" max="1797" width="8" bestFit="1" customWidth="1"/>
    <col min="1798" max="1798" width="8.5703125" bestFit="1" customWidth="1"/>
    <col min="1799" max="1800" width="9.140625" bestFit="1" customWidth="1"/>
    <col min="1801" max="1801" width="7" customWidth="1"/>
    <col min="1802" max="1802" width="8" bestFit="1" customWidth="1"/>
    <col min="1803" max="1803" width="8.5703125" bestFit="1" customWidth="1"/>
    <col min="1804" max="1804" width="9.140625" bestFit="1" customWidth="1"/>
    <col min="1805" max="1806" width="11.85546875" customWidth="1"/>
    <col min="2049" max="2049" width="4.140625" customWidth="1"/>
    <col min="2050" max="2050" width="17.7109375" customWidth="1"/>
    <col min="2051" max="2051" width="9.28515625" customWidth="1"/>
    <col min="2052" max="2052" width="19.5703125" customWidth="1"/>
    <col min="2053" max="2053" width="8" bestFit="1" customWidth="1"/>
    <col min="2054" max="2054" width="8.5703125" bestFit="1" customWidth="1"/>
    <col min="2055" max="2056" width="9.140625" bestFit="1" customWidth="1"/>
    <col min="2057" max="2057" width="7" customWidth="1"/>
    <col min="2058" max="2058" width="8" bestFit="1" customWidth="1"/>
    <col min="2059" max="2059" width="8.5703125" bestFit="1" customWidth="1"/>
    <col min="2060" max="2060" width="9.140625" bestFit="1" customWidth="1"/>
    <col min="2061" max="2062" width="11.85546875" customWidth="1"/>
    <col min="2305" max="2305" width="4.140625" customWidth="1"/>
    <col min="2306" max="2306" width="17.7109375" customWidth="1"/>
    <col min="2307" max="2307" width="9.28515625" customWidth="1"/>
    <col min="2308" max="2308" width="19.5703125" customWidth="1"/>
    <col min="2309" max="2309" width="8" bestFit="1" customWidth="1"/>
    <col min="2310" max="2310" width="8.5703125" bestFit="1" customWidth="1"/>
    <col min="2311" max="2312" width="9.140625" bestFit="1" customWidth="1"/>
    <col min="2313" max="2313" width="7" customWidth="1"/>
    <col min="2314" max="2314" width="8" bestFit="1" customWidth="1"/>
    <col min="2315" max="2315" width="8.5703125" bestFit="1" customWidth="1"/>
    <col min="2316" max="2316" width="9.140625" bestFit="1" customWidth="1"/>
    <col min="2317" max="2318" width="11.85546875" customWidth="1"/>
    <col min="2561" max="2561" width="4.140625" customWidth="1"/>
    <col min="2562" max="2562" width="17.7109375" customWidth="1"/>
    <col min="2563" max="2563" width="9.28515625" customWidth="1"/>
    <col min="2564" max="2564" width="19.5703125" customWidth="1"/>
    <col min="2565" max="2565" width="8" bestFit="1" customWidth="1"/>
    <col min="2566" max="2566" width="8.5703125" bestFit="1" customWidth="1"/>
    <col min="2567" max="2568" width="9.140625" bestFit="1" customWidth="1"/>
    <col min="2569" max="2569" width="7" customWidth="1"/>
    <col min="2570" max="2570" width="8" bestFit="1" customWidth="1"/>
    <col min="2571" max="2571" width="8.5703125" bestFit="1" customWidth="1"/>
    <col min="2572" max="2572" width="9.140625" bestFit="1" customWidth="1"/>
    <col min="2573" max="2574" width="11.85546875" customWidth="1"/>
    <col min="2817" max="2817" width="4.140625" customWidth="1"/>
    <col min="2818" max="2818" width="17.7109375" customWidth="1"/>
    <col min="2819" max="2819" width="9.28515625" customWidth="1"/>
    <col min="2820" max="2820" width="19.5703125" customWidth="1"/>
    <col min="2821" max="2821" width="8" bestFit="1" customWidth="1"/>
    <col min="2822" max="2822" width="8.5703125" bestFit="1" customWidth="1"/>
    <col min="2823" max="2824" width="9.140625" bestFit="1" customWidth="1"/>
    <col min="2825" max="2825" width="7" customWidth="1"/>
    <col min="2826" max="2826" width="8" bestFit="1" customWidth="1"/>
    <col min="2827" max="2827" width="8.5703125" bestFit="1" customWidth="1"/>
    <col min="2828" max="2828" width="9.140625" bestFit="1" customWidth="1"/>
    <col min="2829" max="2830" width="11.85546875" customWidth="1"/>
    <col min="3073" max="3073" width="4.140625" customWidth="1"/>
    <col min="3074" max="3074" width="17.7109375" customWidth="1"/>
    <col min="3075" max="3075" width="9.28515625" customWidth="1"/>
    <col min="3076" max="3076" width="19.5703125" customWidth="1"/>
    <col min="3077" max="3077" width="8" bestFit="1" customWidth="1"/>
    <col min="3078" max="3078" width="8.5703125" bestFit="1" customWidth="1"/>
    <col min="3079" max="3080" width="9.140625" bestFit="1" customWidth="1"/>
    <col min="3081" max="3081" width="7" customWidth="1"/>
    <col min="3082" max="3082" width="8" bestFit="1" customWidth="1"/>
    <col min="3083" max="3083" width="8.5703125" bestFit="1" customWidth="1"/>
    <col min="3084" max="3084" width="9.140625" bestFit="1" customWidth="1"/>
    <col min="3085" max="3086" width="11.85546875" customWidth="1"/>
    <col min="3329" max="3329" width="4.140625" customWidth="1"/>
    <col min="3330" max="3330" width="17.7109375" customWidth="1"/>
    <col min="3331" max="3331" width="9.28515625" customWidth="1"/>
    <col min="3332" max="3332" width="19.5703125" customWidth="1"/>
    <col min="3333" max="3333" width="8" bestFit="1" customWidth="1"/>
    <col min="3334" max="3334" width="8.5703125" bestFit="1" customWidth="1"/>
    <col min="3335" max="3336" width="9.140625" bestFit="1" customWidth="1"/>
    <col min="3337" max="3337" width="7" customWidth="1"/>
    <col min="3338" max="3338" width="8" bestFit="1" customWidth="1"/>
    <col min="3339" max="3339" width="8.5703125" bestFit="1" customWidth="1"/>
    <col min="3340" max="3340" width="9.140625" bestFit="1" customWidth="1"/>
    <col min="3341" max="3342" width="11.85546875" customWidth="1"/>
    <col min="3585" max="3585" width="4.140625" customWidth="1"/>
    <col min="3586" max="3586" width="17.7109375" customWidth="1"/>
    <col min="3587" max="3587" width="9.28515625" customWidth="1"/>
    <col min="3588" max="3588" width="19.5703125" customWidth="1"/>
    <col min="3589" max="3589" width="8" bestFit="1" customWidth="1"/>
    <col min="3590" max="3590" width="8.5703125" bestFit="1" customWidth="1"/>
    <col min="3591" max="3592" width="9.140625" bestFit="1" customWidth="1"/>
    <col min="3593" max="3593" width="7" customWidth="1"/>
    <col min="3594" max="3594" width="8" bestFit="1" customWidth="1"/>
    <col min="3595" max="3595" width="8.5703125" bestFit="1" customWidth="1"/>
    <col min="3596" max="3596" width="9.140625" bestFit="1" customWidth="1"/>
    <col min="3597" max="3598" width="11.85546875" customWidth="1"/>
    <col min="3841" max="3841" width="4.140625" customWidth="1"/>
    <col min="3842" max="3842" width="17.7109375" customWidth="1"/>
    <col min="3843" max="3843" width="9.28515625" customWidth="1"/>
    <col min="3844" max="3844" width="19.5703125" customWidth="1"/>
    <col min="3845" max="3845" width="8" bestFit="1" customWidth="1"/>
    <col min="3846" max="3846" width="8.5703125" bestFit="1" customWidth="1"/>
    <col min="3847" max="3848" width="9.140625" bestFit="1" customWidth="1"/>
    <col min="3849" max="3849" width="7" customWidth="1"/>
    <col min="3850" max="3850" width="8" bestFit="1" customWidth="1"/>
    <col min="3851" max="3851" width="8.5703125" bestFit="1" customWidth="1"/>
    <col min="3852" max="3852" width="9.140625" bestFit="1" customWidth="1"/>
    <col min="3853" max="3854" width="11.85546875" customWidth="1"/>
    <col min="4097" max="4097" width="4.140625" customWidth="1"/>
    <col min="4098" max="4098" width="17.7109375" customWidth="1"/>
    <col min="4099" max="4099" width="9.28515625" customWidth="1"/>
    <col min="4100" max="4100" width="19.5703125" customWidth="1"/>
    <col min="4101" max="4101" width="8" bestFit="1" customWidth="1"/>
    <col min="4102" max="4102" width="8.5703125" bestFit="1" customWidth="1"/>
    <col min="4103" max="4104" width="9.140625" bestFit="1" customWidth="1"/>
    <col min="4105" max="4105" width="7" customWidth="1"/>
    <col min="4106" max="4106" width="8" bestFit="1" customWidth="1"/>
    <col min="4107" max="4107" width="8.5703125" bestFit="1" customWidth="1"/>
    <col min="4108" max="4108" width="9.140625" bestFit="1" customWidth="1"/>
    <col min="4109" max="4110" width="11.85546875" customWidth="1"/>
    <col min="4353" max="4353" width="4.140625" customWidth="1"/>
    <col min="4354" max="4354" width="17.7109375" customWidth="1"/>
    <col min="4355" max="4355" width="9.28515625" customWidth="1"/>
    <col min="4356" max="4356" width="19.5703125" customWidth="1"/>
    <col min="4357" max="4357" width="8" bestFit="1" customWidth="1"/>
    <col min="4358" max="4358" width="8.5703125" bestFit="1" customWidth="1"/>
    <col min="4359" max="4360" width="9.140625" bestFit="1" customWidth="1"/>
    <col min="4361" max="4361" width="7" customWidth="1"/>
    <col min="4362" max="4362" width="8" bestFit="1" customWidth="1"/>
    <col min="4363" max="4363" width="8.5703125" bestFit="1" customWidth="1"/>
    <col min="4364" max="4364" width="9.140625" bestFit="1" customWidth="1"/>
    <col min="4365" max="4366" width="11.85546875" customWidth="1"/>
    <col min="4609" max="4609" width="4.140625" customWidth="1"/>
    <col min="4610" max="4610" width="17.7109375" customWidth="1"/>
    <col min="4611" max="4611" width="9.28515625" customWidth="1"/>
    <col min="4612" max="4612" width="19.5703125" customWidth="1"/>
    <col min="4613" max="4613" width="8" bestFit="1" customWidth="1"/>
    <col min="4614" max="4614" width="8.5703125" bestFit="1" customWidth="1"/>
    <col min="4615" max="4616" width="9.140625" bestFit="1" customWidth="1"/>
    <col min="4617" max="4617" width="7" customWidth="1"/>
    <col min="4618" max="4618" width="8" bestFit="1" customWidth="1"/>
    <col min="4619" max="4619" width="8.5703125" bestFit="1" customWidth="1"/>
    <col min="4620" max="4620" width="9.140625" bestFit="1" customWidth="1"/>
    <col min="4621" max="4622" width="11.85546875" customWidth="1"/>
    <col min="4865" max="4865" width="4.140625" customWidth="1"/>
    <col min="4866" max="4866" width="17.7109375" customWidth="1"/>
    <col min="4867" max="4867" width="9.28515625" customWidth="1"/>
    <col min="4868" max="4868" width="19.5703125" customWidth="1"/>
    <col min="4869" max="4869" width="8" bestFit="1" customWidth="1"/>
    <col min="4870" max="4870" width="8.5703125" bestFit="1" customWidth="1"/>
    <col min="4871" max="4872" width="9.140625" bestFit="1" customWidth="1"/>
    <col min="4873" max="4873" width="7" customWidth="1"/>
    <col min="4874" max="4874" width="8" bestFit="1" customWidth="1"/>
    <col min="4875" max="4875" width="8.5703125" bestFit="1" customWidth="1"/>
    <col min="4876" max="4876" width="9.140625" bestFit="1" customWidth="1"/>
    <col min="4877" max="4878" width="11.85546875" customWidth="1"/>
    <col min="5121" max="5121" width="4.140625" customWidth="1"/>
    <col min="5122" max="5122" width="17.7109375" customWidth="1"/>
    <col min="5123" max="5123" width="9.28515625" customWidth="1"/>
    <col min="5124" max="5124" width="19.5703125" customWidth="1"/>
    <col min="5125" max="5125" width="8" bestFit="1" customWidth="1"/>
    <col min="5126" max="5126" width="8.5703125" bestFit="1" customWidth="1"/>
    <col min="5127" max="5128" width="9.140625" bestFit="1" customWidth="1"/>
    <col min="5129" max="5129" width="7" customWidth="1"/>
    <col min="5130" max="5130" width="8" bestFit="1" customWidth="1"/>
    <col min="5131" max="5131" width="8.5703125" bestFit="1" customWidth="1"/>
    <col min="5132" max="5132" width="9.140625" bestFit="1" customWidth="1"/>
    <col min="5133" max="5134" width="11.85546875" customWidth="1"/>
    <col min="5377" max="5377" width="4.140625" customWidth="1"/>
    <col min="5378" max="5378" width="17.7109375" customWidth="1"/>
    <col min="5379" max="5379" width="9.28515625" customWidth="1"/>
    <col min="5380" max="5380" width="19.5703125" customWidth="1"/>
    <col min="5381" max="5381" width="8" bestFit="1" customWidth="1"/>
    <col min="5382" max="5382" width="8.5703125" bestFit="1" customWidth="1"/>
    <col min="5383" max="5384" width="9.140625" bestFit="1" customWidth="1"/>
    <col min="5385" max="5385" width="7" customWidth="1"/>
    <col min="5386" max="5386" width="8" bestFit="1" customWidth="1"/>
    <col min="5387" max="5387" width="8.5703125" bestFit="1" customWidth="1"/>
    <col min="5388" max="5388" width="9.140625" bestFit="1" customWidth="1"/>
    <col min="5389" max="5390" width="11.85546875" customWidth="1"/>
    <col min="5633" max="5633" width="4.140625" customWidth="1"/>
    <col min="5634" max="5634" width="17.7109375" customWidth="1"/>
    <col min="5635" max="5635" width="9.28515625" customWidth="1"/>
    <col min="5636" max="5636" width="19.5703125" customWidth="1"/>
    <col min="5637" max="5637" width="8" bestFit="1" customWidth="1"/>
    <col min="5638" max="5638" width="8.5703125" bestFit="1" customWidth="1"/>
    <col min="5639" max="5640" width="9.140625" bestFit="1" customWidth="1"/>
    <col min="5641" max="5641" width="7" customWidth="1"/>
    <col min="5642" max="5642" width="8" bestFit="1" customWidth="1"/>
    <col min="5643" max="5643" width="8.5703125" bestFit="1" customWidth="1"/>
    <col min="5644" max="5644" width="9.140625" bestFit="1" customWidth="1"/>
    <col min="5645" max="5646" width="11.85546875" customWidth="1"/>
    <col min="5889" max="5889" width="4.140625" customWidth="1"/>
    <col min="5890" max="5890" width="17.7109375" customWidth="1"/>
    <col min="5891" max="5891" width="9.28515625" customWidth="1"/>
    <col min="5892" max="5892" width="19.5703125" customWidth="1"/>
    <col min="5893" max="5893" width="8" bestFit="1" customWidth="1"/>
    <col min="5894" max="5894" width="8.5703125" bestFit="1" customWidth="1"/>
    <col min="5895" max="5896" width="9.140625" bestFit="1" customWidth="1"/>
    <col min="5897" max="5897" width="7" customWidth="1"/>
    <col min="5898" max="5898" width="8" bestFit="1" customWidth="1"/>
    <col min="5899" max="5899" width="8.5703125" bestFit="1" customWidth="1"/>
    <col min="5900" max="5900" width="9.140625" bestFit="1" customWidth="1"/>
    <col min="5901" max="5902" width="11.85546875" customWidth="1"/>
    <col min="6145" max="6145" width="4.140625" customWidth="1"/>
    <col min="6146" max="6146" width="17.7109375" customWidth="1"/>
    <col min="6147" max="6147" width="9.28515625" customWidth="1"/>
    <col min="6148" max="6148" width="19.5703125" customWidth="1"/>
    <col min="6149" max="6149" width="8" bestFit="1" customWidth="1"/>
    <col min="6150" max="6150" width="8.5703125" bestFit="1" customWidth="1"/>
    <col min="6151" max="6152" width="9.140625" bestFit="1" customWidth="1"/>
    <col min="6153" max="6153" width="7" customWidth="1"/>
    <col min="6154" max="6154" width="8" bestFit="1" customWidth="1"/>
    <col min="6155" max="6155" width="8.5703125" bestFit="1" customWidth="1"/>
    <col min="6156" max="6156" width="9.140625" bestFit="1" customWidth="1"/>
    <col min="6157" max="6158" width="11.85546875" customWidth="1"/>
    <col min="6401" max="6401" width="4.140625" customWidth="1"/>
    <col min="6402" max="6402" width="17.7109375" customWidth="1"/>
    <col min="6403" max="6403" width="9.28515625" customWidth="1"/>
    <col min="6404" max="6404" width="19.5703125" customWidth="1"/>
    <col min="6405" max="6405" width="8" bestFit="1" customWidth="1"/>
    <col min="6406" max="6406" width="8.5703125" bestFit="1" customWidth="1"/>
    <col min="6407" max="6408" width="9.140625" bestFit="1" customWidth="1"/>
    <col min="6409" max="6409" width="7" customWidth="1"/>
    <col min="6410" max="6410" width="8" bestFit="1" customWidth="1"/>
    <col min="6411" max="6411" width="8.5703125" bestFit="1" customWidth="1"/>
    <col min="6412" max="6412" width="9.140625" bestFit="1" customWidth="1"/>
    <col min="6413" max="6414" width="11.85546875" customWidth="1"/>
    <col min="6657" max="6657" width="4.140625" customWidth="1"/>
    <col min="6658" max="6658" width="17.7109375" customWidth="1"/>
    <col min="6659" max="6659" width="9.28515625" customWidth="1"/>
    <col min="6660" max="6660" width="19.5703125" customWidth="1"/>
    <col min="6661" max="6661" width="8" bestFit="1" customWidth="1"/>
    <col min="6662" max="6662" width="8.5703125" bestFit="1" customWidth="1"/>
    <col min="6663" max="6664" width="9.140625" bestFit="1" customWidth="1"/>
    <col min="6665" max="6665" width="7" customWidth="1"/>
    <col min="6666" max="6666" width="8" bestFit="1" customWidth="1"/>
    <col min="6667" max="6667" width="8.5703125" bestFit="1" customWidth="1"/>
    <col min="6668" max="6668" width="9.140625" bestFit="1" customWidth="1"/>
    <col min="6669" max="6670" width="11.85546875" customWidth="1"/>
    <col min="6913" max="6913" width="4.140625" customWidth="1"/>
    <col min="6914" max="6914" width="17.7109375" customWidth="1"/>
    <col min="6915" max="6915" width="9.28515625" customWidth="1"/>
    <col min="6916" max="6916" width="19.5703125" customWidth="1"/>
    <col min="6917" max="6917" width="8" bestFit="1" customWidth="1"/>
    <col min="6918" max="6918" width="8.5703125" bestFit="1" customWidth="1"/>
    <col min="6919" max="6920" width="9.140625" bestFit="1" customWidth="1"/>
    <col min="6921" max="6921" width="7" customWidth="1"/>
    <col min="6922" max="6922" width="8" bestFit="1" customWidth="1"/>
    <col min="6923" max="6923" width="8.5703125" bestFit="1" customWidth="1"/>
    <col min="6924" max="6924" width="9.140625" bestFit="1" customWidth="1"/>
    <col min="6925" max="6926" width="11.85546875" customWidth="1"/>
    <col min="7169" max="7169" width="4.140625" customWidth="1"/>
    <col min="7170" max="7170" width="17.7109375" customWidth="1"/>
    <col min="7171" max="7171" width="9.28515625" customWidth="1"/>
    <col min="7172" max="7172" width="19.5703125" customWidth="1"/>
    <col min="7173" max="7173" width="8" bestFit="1" customWidth="1"/>
    <col min="7174" max="7174" width="8.5703125" bestFit="1" customWidth="1"/>
    <col min="7175" max="7176" width="9.140625" bestFit="1" customWidth="1"/>
    <col min="7177" max="7177" width="7" customWidth="1"/>
    <col min="7178" max="7178" width="8" bestFit="1" customWidth="1"/>
    <col min="7179" max="7179" width="8.5703125" bestFit="1" customWidth="1"/>
    <col min="7180" max="7180" width="9.140625" bestFit="1" customWidth="1"/>
    <col min="7181" max="7182" width="11.85546875" customWidth="1"/>
    <col min="7425" max="7425" width="4.140625" customWidth="1"/>
    <col min="7426" max="7426" width="17.7109375" customWidth="1"/>
    <col min="7427" max="7427" width="9.28515625" customWidth="1"/>
    <col min="7428" max="7428" width="19.5703125" customWidth="1"/>
    <col min="7429" max="7429" width="8" bestFit="1" customWidth="1"/>
    <col min="7430" max="7430" width="8.5703125" bestFit="1" customWidth="1"/>
    <col min="7431" max="7432" width="9.140625" bestFit="1" customWidth="1"/>
    <col min="7433" max="7433" width="7" customWidth="1"/>
    <col min="7434" max="7434" width="8" bestFit="1" customWidth="1"/>
    <col min="7435" max="7435" width="8.5703125" bestFit="1" customWidth="1"/>
    <col min="7436" max="7436" width="9.140625" bestFit="1" customWidth="1"/>
    <col min="7437" max="7438" width="11.85546875" customWidth="1"/>
    <col min="7681" max="7681" width="4.140625" customWidth="1"/>
    <col min="7682" max="7682" width="17.7109375" customWidth="1"/>
    <col min="7683" max="7683" width="9.28515625" customWidth="1"/>
    <col min="7684" max="7684" width="19.5703125" customWidth="1"/>
    <col min="7685" max="7685" width="8" bestFit="1" customWidth="1"/>
    <col min="7686" max="7686" width="8.5703125" bestFit="1" customWidth="1"/>
    <col min="7687" max="7688" width="9.140625" bestFit="1" customWidth="1"/>
    <col min="7689" max="7689" width="7" customWidth="1"/>
    <col min="7690" max="7690" width="8" bestFit="1" customWidth="1"/>
    <col min="7691" max="7691" width="8.5703125" bestFit="1" customWidth="1"/>
    <col min="7692" max="7692" width="9.140625" bestFit="1" customWidth="1"/>
    <col min="7693" max="7694" width="11.85546875" customWidth="1"/>
    <col min="7937" max="7937" width="4.140625" customWidth="1"/>
    <col min="7938" max="7938" width="17.7109375" customWidth="1"/>
    <col min="7939" max="7939" width="9.28515625" customWidth="1"/>
    <col min="7940" max="7940" width="19.5703125" customWidth="1"/>
    <col min="7941" max="7941" width="8" bestFit="1" customWidth="1"/>
    <col min="7942" max="7942" width="8.5703125" bestFit="1" customWidth="1"/>
    <col min="7943" max="7944" width="9.140625" bestFit="1" customWidth="1"/>
    <col min="7945" max="7945" width="7" customWidth="1"/>
    <col min="7946" max="7946" width="8" bestFit="1" customWidth="1"/>
    <col min="7947" max="7947" width="8.5703125" bestFit="1" customWidth="1"/>
    <col min="7948" max="7948" width="9.140625" bestFit="1" customWidth="1"/>
    <col min="7949" max="7950" width="11.85546875" customWidth="1"/>
    <col min="8193" max="8193" width="4.140625" customWidth="1"/>
    <col min="8194" max="8194" width="17.7109375" customWidth="1"/>
    <col min="8195" max="8195" width="9.28515625" customWidth="1"/>
    <col min="8196" max="8196" width="19.5703125" customWidth="1"/>
    <col min="8197" max="8197" width="8" bestFit="1" customWidth="1"/>
    <col min="8198" max="8198" width="8.5703125" bestFit="1" customWidth="1"/>
    <col min="8199" max="8200" width="9.140625" bestFit="1" customWidth="1"/>
    <col min="8201" max="8201" width="7" customWidth="1"/>
    <col min="8202" max="8202" width="8" bestFit="1" customWidth="1"/>
    <col min="8203" max="8203" width="8.5703125" bestFit="1" customWidth="1"/>
    <col min="8204" max="8204" width="9.140625" bestFit="1" customWidth="1"/>
    <col min="8205" max="8206" width="11.85546875" customWidth="1"/>
    <col min="8449" max="8449" width="4.140625" customWidth="1"/>
    <col min="8450" max="8450" width="17.7109375" customWidth="1"/>
    <col min="8451" max="8451" width="9.28515625" customWidth="1"/>
    <col min="8452" max="8452" width="19.5703125" customWidth="1"/>
    <col min="8453" max="8453" width="8" bestFit="1" customWidth="1"/>
    <col min="8454" max="8454" width="8.5703125" bestFit="1" customWidth="1"/>
    <col min="8455" max="8456" width="9.140625" bestFit="1" customWidth="1"/>
    <col min="8457" max="8457" width="7" customWidth="1"/>
    <col min="8458" max="8458" width="8" bestFit="1" customWidth="1"/>
    <col min="8459" max="8459" width="8.5703125" bestFit="1" customWidth="1"/>
    <col min="8460" max="8460" width="9.140625" bestFit="1" customWidth="1"/>
    <col min="8461" max="8462" width="11.85546875" customWidth="1"/>
    <col min="8705" max="8705" width="4.140625" customWidth="1"/>
    <col min="8706" max="8706" width="17.7109375" customWidth="1"/>
    <col min="8707" max="8707" width="9.28515625" customWidth="1"/>
    <col min="8708" max="8708" width="19.5703125" customWidth="1"/>
    <col min="8709" max="8709" width="8" bestFit="1" customWidth="1"/>
    <col min="8710" max="8710" width="8.5703125" bestFit="1" customWidth="1"/>
    <col min="8711" max="8712" width="9.140625" bestFit="1" customWidth="1"/>
    <col min="8713" max="8713" width="7" customWidth="1"/>
    <col min="8714" max="8714" width="8" bestFit="1" customWidth="1"/>
    <col min="8715" max="8715" width="8.5703125" bestFit="1" customWidth="1"/>
    <col min="8716" max="8716" width="9.140625" bestFit="1" customWidth="1"/>
    <col min="8717" max="8718" width="11.85546875" customWidth="1"/>
    <col min="8961" max="8961" width="4.140625" customWidth="1"/>
    <col min="8962" max="8962" width="17.7109375" customWidth="1"/>
    <col min="8963" max="8963" width="9.28515625" customWidth="1"/>
    <col min="8964" max="8964" width="19.5703125" customWidth="1"/>
    <col min="8965" max="8965" width="8" bestFit="1" customWidth="1"/>
    <col min="8966" max="8966" width="8.5703125" bestFit="1" customWidth="1"/>
    <col min="8967" max="8968" width="9.140625" bestFit="1" customWidth="1"/>
    <col min="8969" max="8969" width="7" customWidth="1"/>
    <col min="8970" max="8970" width="8" bestFit="1" customWidth="1"/>
    <col min="8971" max="8971" width="8.5703125" bestFit="1" customWidth="1"/>
    <col min="8972" max="8972" width="9.140625" bestFit="1" customWidth="1"/>
    <col min="8973" max="8974" width="11.85546875" customWidth="1"/>
    <col min="9217" max="9217" width="4.140625" customWidth="1"/>
    <col min="9218" max="9218" width="17.7109375" customWidth="1"/>
    <col min="9219" max="9219" width="9.28515625" customWidth="1"/>
    <col min="9220" max="9220" width="19.5703125" customWidth="1"/>
    <col min="9221" max="9221" width="8" bestFit="1" customWidth="1"/>
    <col min="9222" max="9222" width="8.5703125" bestFit="1" customWidth="1"/>
    <col min="9223" max="9224" width="9.140625" bestFit="1" customWidth="1"/>
    <col min="9225" max="9225" width="7" customWidth="1"/>
    <col min="9226" max="9226" width="8" bestFit="1" customWidth="1"/>
    <col min="9227" max="9227" width="8.5703125" bestFit="1" customWidth="1"/>
    <col min="9228" max="9228" width="9.140625" bestFit="1" customWidth="1"/>
    <col min="9229" max="9230" width="11.85546875" customWidth="1"/>
    <col min="9473" max="9473" width="4.140625" customWidth="1"/>
    <col min="9474" max="9474" width="17.7109375" customWidth="1"/>
    <col min="9475" max="9475" width="9.28515625" customWidth="1"/>
    <col min="9476" max="9476" width="19.5703125" customWidth="1"/>
    <col min="9477" max="9477" width="8" bestFit="1" customWidth="1"/>
    <col min="9478" max="9478" width="8.5703125" bestFit="1" customWidth="1"/>
    <col min="9479" max="9480" width="9.140625" bestFit="1" customWidth="1"/>
    <col min="9481" max="9481" width="7" customWidth="1"/>
    <col min="9482" max="9482" width="8" bestFit="1" customWidth="1"/>
    <col min="9483" max="9483" width="8.5703125" bestFit="1" customWidth="1"/>
    <col min="9484" max="9484" width="9.140625" bestFit="1" customWidth="1"/>
    <col min="9485" max="9486" width="11.85546875" customWidth="1"/>
    <col min="9729" max="9729" width="4.140625" customWidth="1"/>
    <col min="9730" max="9730" width="17.7109375" customWidth="1"/>
    <col min="9731" max="9731" width="9.28515625" customWidth="1"/>
    <col min="9732" max="9732" width="19.5703125" customWidth="1"/>
    <col min="9733" max="9733" width="8" bestFit="1" customWidth="1"/>
    <col min="9734" max="9734" width="8.5703125" bestFit="1" customWidth="1"/>
    <col min="9735" max="9736" width="9.140625" bestFit="1" customWidth="1"/>
    <col min="9737" max="9737" width="7" customWidth="1"/>
    <col min="9738" max="9738" width="8" bestFit="1" customWidth="1"/>
    <col min="9739" max="9739" width="8.5703125" bestFit="1" customWidth="1"/>
    <col min="9740" max="9740" width="9.140625" bestFit="1" customWidth="1"/>
    <col min="9741" max="9742" width="11.85546875" customWidth="1"/>
    <col min="9985" max="9985" width="4.140625" customWidth="1"/>
    <col min="9986" max="9986" width="17.7109375" customWidth="1"/>
    <col min="9987" max="9987" width="9.28515625" customWidth="1"/>
    <col min="9988" max="9988" width="19.5703125" customWidth="1"/>
    <col min="9989" max="9989" width="8" bestFit="1" customWidth="1"/>
    <col min="9990" max="9990" width="8.5703125" bestFit="1" customWidth="1"/>
    <col min="9991" max="9992" width="9.140625" bestFit="1" customWidth="1"/>
    <col min="9993" max="9993" width="7" customWidth="1"/>
    <col min="9994" max="9994" width="8" bestFit="1" customWidth="1"/>
    <col min="9995" max="9995" width="8.5703125" bestFit="1" customWidth="1"/>
    <col min="9996" max="9996" width="9.140625" bestFit="1" customWidth="1"/>
    <col min="9997" max="9998" width="11.85546875" customWidth="1"/>
    <col min="10241" max="10241" width="4.140625" customWidth="1"/>
    <col min="10242" max="10242" width="17.7109375" customWidth="1"/>
    <col min="10243" max="10243" width="9.28515625" customWidth="1"/>
    <col min="10244" max="10244" width="19.5703125" customWidth="1"/>
    <col min="10245" max="10245" width="8" bestFit="1" customWidth="1"/>
    <col min="10246" max="10246" width="8.5703125" bestFit="1" customWidth="1"/>
    <col min="10247" max="10248" width="9.140625" bestFit="1" customWidth="1"/>
    <col min="10249" max="10249" width="7" customWidth="1"/>
    <col min="10250" max="10250" width="8" bestFit="1" customWidth="1"/>
    <col min="10251" max="10251" width="8.5703125" bestFit="1" customWidth="1"/>
    <col min="10252" max="10252" width="9.140625" bestFit="1" customWidth="1"/>
    <col min="10253" max="10254" width="11.85546875" customWidth="1"/>
    <col min="10497" max="10497" width="4.140625" customWidth="1"/>
    <col min="10498" max="10498" width="17.7109375" customWidth="1"/>
    <col min="10499" max="10499" width="9.28515625" customWidth="1"/>
    <col min="10500" max="10500" width="19.5703125" customWidth="1"/>
    <col min="10501" max="10501" width="8" bestFit="1" customWidth="1"/>
    <col min="10502" max="10502" width="8.5703125" bestFit="1" customWidth="1"/>
    <col min="10503" max="10504" width="9.140625" bestFit="1" customWidth="1"/>
    <col min="10505" max="10505" width="7" customWidth="1"/>
    <col min="10506" max="10506" width="8" bestFit="1" customWidth="1"/>
    <col min="10507" max="10507" width="8.5703125" bestFit="1" customWidth="1"/>
    <col min="10508" max="10508" width="9.140625" bestFit="1" customWidth="1"/>
    <col min="10509" max="10510" width="11.85546875" customWidth="1"/>
    <col min="10753" max="10753" width="4.140625" customWidth="1"/>
    <col min="10754" max="10754" width="17.7109375" customWidth="1"/>
    <col min="10755" max="10755" width="9.28515625" customWidth="1"/>
    <col min="10756" max="10756" width="19.5703125" customWidth="1"/>
    <col min="10757" max="10757" width="8" bestFit="1" customWidth="1"/>
    <col min="10758" max="10758" width="8.5703125" bestFit="1" customWidth="1"/>
    <col min="10759" max="10760" width="9.140625" bestFit="1" customWidth="1"/>
    <col min="10761" max="10761" width="7" customWidth="1"/>
    <col min="10762" max="10762" width="8" bestFit="1" customWidth="1"/>
    <col min="10763" max="10763" width="8.5703125" bestFit="1" customWidth="1"/>
    <col min="10764" max="10764" width="9.140625" bestFit="1" customWidth="1"/>
    <col min="10765" max="10766" width="11.85546875" customWidth="1"/>
    <col min="11009" max="11009" width="4.140625" customWidth="1"/>
    <col min="11010" max="11010" width="17.7109375" customWidth="1"/>
    <col min="11011" max="11011" width="9.28515625" customWidth="1"/>
    <col min="11012" max="11012" width="19.5703125" customWidth="1"/>
    <col min="11013" max="11013" width="8" bestFit="1" customWidth="1"/>
    <col min="11014" max="11014" width="8.5703125" bestFit="1" customWidth="1"/>
    <col min="11015" max="11016" width="9.140625" bestFit="1" customWidth="1"/>
    <col min="11017" max="11017" width="7" customWidth="1"/>
    <col min="11018" max="11018" width="8" bestFit="1" customWidth="1"/>
    <col min="11019" max="11019" width="8.5703125" bestFit="1" customWidth="1"/>
    <col min="11020" max="11020" width="9.140625" bestFit="1" customWidth="1"/>
    <col min="11021" max="11022" width="11.85546875" customWidth="1"/>
    <col min="11265" max="11265" width="4.140625" customWidth="1"/>
    <col min="11266" max="11266" width="17.7109375" customWidth="1"/>
    <col min="11267" max="11267" width="9.28515625" customWidth="1"/>
    <col min="11268" max="11268" width="19.5703125" customWidth="1"/>
    <col min="11269" max="11269" width="8" bestFit="1" customWidth="1"/>
    <col min="11270" max="11270" width="8.5703125" bestFit="1" customWidth="1"/>
    <col min="11271" max="11272" width="9.140625" bestFit="1" customWidth="1"/>
    <col min="11273" max="11273" width="7" customWidth="1"/>
    <col min="11274" max="11274" width="8" bestFit="1" customWidth="1"/>
    <col min="11275" max="11275" width="8.5703125" bestFit="1" customWidth="1"/>
    <col min="11276" max="11276" width="9.140625" bestFit="1" customWidth="1"/>
    <col min="11277" max="11278" width="11.85546875" customWidth="1"/>
    <col min="11521" max="11521" width="4.140625" customWidth="1"/>
    <col min="11522" max="11522" width="17.7109375" customWidth="1"/>
    <col min="11523" max="11523" width="9.28515625" customWidth="1"/>
    <col min="11524" max="11524" width="19.5703125" customWidth="1"/>
    <col min="11525" max="11525" width="8" bestFit="1" customWidth="1"/>
    <col min="11526" max="11526" width="8.5703125" bestFit="1" customWidth="1"/>
    <col min="11527" max="11528" width="9.140625" bestFit="1" customWidth="1"/>
    <col min="11529" max="11529" width="7" customWidth="1"/>
    <col min="11530" max="11530" width="8" bestFit="1" customWidth="1"/>
    <col min="11531" max="11531" width="8.5703125" bestFit="1" customWidth="1"/>
    <col min="11532" max="11532" width="9.140625" bestFit="1" customWidth="1"/>
    <col min="11533" max="11534" width="11.85546875" customWidth="1"/>
    <col min="11777" max="11777" width="4.140625" customWidth="1"/>
    <col min="11778" max="11778" width="17.7109375" customWidth="1"/>
    <col min="11779" max="11779" width="9.28515625" customWidth="1"/>
    <col min="11780" max="11780" width="19.5703125" customWidth="1"/>
    <col min="11781" max="11781" width="8" bestFit="1" customWidth="1"/>
    <col min="11782" max="11782" width="8.5703125" bestFit="1" customWidth="1"/>
    <col min="11783" max="11784" width="9.140625" bestFit="1" customWidth="1"/>
    <col min="11785" max="11785" width="7" customWidth="1"/>
    <col min="11786" max="11786" width="8" bestFit="1" customWidth="1"/>
    <col min="11787" max="11787" width="8.5703125" bestFit="1" customWidth="1"/>
    <col min="11788" max="11788" width="9.140625" bestFit="1" customWidth="1"/>
    <col min="11789" max="11790" width="11.85546875" customWidth="1"/>
    <col min="12033" max="12033" width="4.140625" customWidth="1"/>
    <col min="12034" max="12034" width="17.7109375" customWidth="1"/>
    <col min="12035" max="12035" width="9.28515625" customWidth="1"/>
    <col min="12036" max="12036" width="19.5703125" customWidth="1"/>
    <col min="12037" max="12037" width="8" bestFit="1" customWidth="1"/>
    <col min="12038" max="12038" width="8.5703125" bestFit="1" customWidth="1"/>
    <col min="12039" max="12040" width="9.140625" bestFit="1" customWidth="1"/>
    <col min="12041" max="12041" width="7" customWidth="1"/>
    <col min="12042" max="12042" width="8" bestFit="1" customWidth="1"/>
    <col min="12043" max="12043" width="8.5703125" bestFit="1" customWidth="1"/>
    <col min="12044" max="12044" width="9.140625" bestFit="1" customWidth="1"/>
    <col min="12045" max="12046" width="11.85546875" customWidth="1"/>
    <col min="12289" max="12289" width="4.140625" customWidth="1"/>
    <col min="12290" max="12290" width="17.7109375" customWidth="1"/>
    <col min="12291" max="12291" width="9.28515625" customWidth="1"/>
    <col min="12292" max="12292" width="19.5703125" customWidth="1"/>
    <col min="12293" max="12293" width="8" bestFit="1" customWidth="1"/>
    <col min="12294" max="12294" width="8.5703125" bestFit="1" customWidth="1"/>
    <col min="12295" max="12296" width="9.140625" bestFit="1" customWidth="1"/>
    <col min="12297" max="12297" width="7" customWidth="1"/>
    <col min="12298" max="12298" width="8" bestFit="1" customWidth="1"/>
    <col min="12299" max="12299" width="8.5703125" bestFit="1" customWidth="1"/>
    <col min="12300" max="12300" width="9.140625" bestFit="1" customWidth="1"/>
    <col min="12301" max="12302" width="11.85546875" customWidth="1"/>
    <col min="12545" max="12545" width="4.140625" customWidth="1"/>
    <col min="12546" max="12546" width="17.7109375" customWidth="1"/>
    <col min="12547" max="12547" width="9.28515625" customWidth="1"/>
    <col min="12548" max="12548" width="19.5703125" customWidth="1"/>
    <col min="12549" max="12549" width="8" bestFit="1" customWidth="1"/>
    <col min="12550" max="12550" width="8.5703125" bestFit="1" customWidth="1"/>
    <col min="12551" max="12552" width="9.140625" bestFit="1" customWidth="1"/>
    <col min="12553" max="12553" width="7" customWidth="1"/>
    <col min="12554" max="12554" width="8" bestFit="1" customWidth="1"/>
    <col min="12555" max="12555" width="8.5703125" bestFit="1" customWidth="1"/>
    <col min="12556" max="12556" width="9.140625" bestFit="1" customWidth="1"/>
    <col min="12557" max="12558" width="11.85546875" customWidth="1"/>
    <col min="12801" max="12801" width="4.140625" customWidth="1"/>
    <col min="12802" max="12802" width="17.7109375" customWidth="1"/>
    <col min="12803" max="12803" width="9.28515625" customWidth="1"/>
    <col min="12804" max="12804" width="19.5703125" customWidth="1"/>
    <col min="12805" max="12805" width="8" bestFit="1" customWidth="1"/>
    <col min="12806" max="12806" width="8.5703125" bestFit="1" customWidth="1"/>
    <col min="12807" max="12808" width="9.140625" bestFit="1" customWidth="1"/>
    <col min="12809" max="12809" width="7" customWidth="1"/>
    <col min="12810" max="12810" width="8" bestFit="1" customWidth="1"/>
    <col min="12811" max="12811" width="8.5703125" bestFit="1" customWidth="1"/>
    <col min="12812" max="12812" width="9.140625" bestFit="1" customWidth="1"/>
    <col min="12813" max="12814" width="11.85546875" customWidth="1"/>
    <col min="13057" max="13057" width="4.140625" customWidth="1"/>
    <col min="13058" max="13058" width="17.7109375" customWidth="1"/>
    <col min="13059" max="13059" width="9.28515625" customWidth="1"/>
    <col min="13060" max="13060" width="19.5703125" customWidth="1"/>
    <col min="13061" max="13061" width="8" bestFit="1" customWidth="1"/>
    <col min="13062" max="13062" width="8.5703125" bestFit="1" customWidth="1"/>
    <col min="13063" max="13064" width="9.140625" bestFit="1" customWidth="1"/>
    <col min="13065" max="13065" width="7" customWidth="1"/>
    <col min="13066" max="13066" width="8" bestFit="1" customWidth="1"/>
    <col min="13067" max="13067" width="8.5703125" bestFit="1" customWidth="1"/>
    <col min="13068" max="13068" width="9.140625" bestFit="1" customWidth="1"/>
    <col min="13069" max="13070" width="11.85546875" customWidth="1"/>
    <col min="13313" max="13313" width="4.140625" customWidth="1"/>
    <col min="13314" max="13314" width="17.7109375" customWidth="1"/>
    <col min="13315" max="13315" width="9.28515625" customWidth="1"/>
    <col min="13316" max="13316" width="19.5703125" customWidth="1"/>
    <col min="13317" max="13317" width="8" bestFit="1" customWidth="1"/>
    <col min="13318" max="13318" width="8.5703125" bestFit="1" customWidth="1"/>
    <col min="13319" max="13320" width="9.140625" bestFit="1" customWidth="1"/>
    <col min="13321" max="13321" width="7" customWidth="1"/>
    <col min="13322" max="13322" width="8" bestFit="1" customWidth="1"/>
    <col min="13323" max="13323" width="8.5703125" bestFit="1" customWidth="1"/>
    <col min="13324" max="13324" width="9.140625" bestFit="1" customWidth="1"/>
    <col min="13325" max="13326" width="11.85546875" customWidth="1"/>
    <col min="13569" max="13569" width="4.140625" customWidth="1"/>
    <col min="13570" max="13570" width="17.7109375" customWidth="1"/>
    <col min="13571" max="13571" width="9.28515625" customWidth="1"/>
    <col min="13572" max="13572" width="19.5703125" customWidth="1"/>
    <col min="13573" max="13573" width="8" bestFit="1" customWidth="1"/>
    <col min="13574" max="13574" width="8.5703125" bestFit="1" customWidth="1"/>
    <col min="13575" max="13576" width="9.140625" bestFit="1" customWidth="1"/>
    <col min="13577" max="13577" width="7" customWidth="1"/>
    <col min="13578" max="13578" width="8" bestFit="1" customWidth="1"/>
    <col min="13579" max="13579" width="8.5703125" bestFit="1" customWidth="1"/>
    <col min="13580" max="13580" width="9.140625" bestFit="1" customWidth="1"/>
    <col min="13581" max="13582" width="11.85546875" customWidth="1"/>
    <col min="13825" max="13825" width="4.140625" customWidth="1"/>
    <col min="13826" max="13826" width="17.7109375" customWidth="1"/>
    <col min="13827" max="13827" width="9.28515625" customWidth="1"/>
    <col min="13828" max="13828" width="19.5703125" customWidth="1"/>
    <col min="13829" max="13829" width="8" bestFit="1" customWidth="1"/>
    <col min="13830" max="13830" width="8.5703125" bestFit="1" customWidth="1"/>
    <col min="13831" max="13832" width="9.140625" bestFit="1" customWidth="1"/>
    <col min="13833" max="13833" width="7" customWidth="1"/>
    <col min="13834" max="13834" width="8" bestFit="1" customWidth="1"/>
    <col min="13835" max="13835" width="8.5703125" bestFit="1" customWidth="1"/>
    <col min="13836" max="13836" width="9.140625" bestFit="1" customWidth="1"/>
    <col min="13837" max="13838" width="11.85546875" customWidth="1"/>
    <col min="14081" max="14081" width="4.140625" customWidth="1"/>
    <col min="14082" max="14082" width="17.7109375" customWidth="1"/>
    <col min="14083" max="14083" width="9.28515625" customWidth="1"/>
    <col min="14084" max="14084" width="19.5703125" customWidth="1"/>
    <col min="14085" max="14085" width="8" bestFit="1" customWidth="1"/>
    <col min="14086" max="14086" width="8.5703125" bestFit="1" customWidth="1"/>
    <col min="14087" max="14088" width="9.140625" bestFit="1" customWidth="1"/>
    <col min="14089" max="14089" width="7" customWidth="1"/>
    <col min="14090" max="14090" width="8" bestFit="1" customWidth="1"/>
    <col min="14091" max="14091" width="8.5703125" bestFit="1" customWidth="1"/>
    <col min="14092" max="14092" width="9.140625" bestFit="1" customWidth="1"/>
    <col min="14093" max="14094" width="11.85546875" customWidth="1"/>
    <col min="14337" max="14337" width="4.140625" customWidth="1"/>
    <col min="14338" max="14338" width="17.7109375" customWidth="1"/>
    <col min="14339" max="14339" width="9.28515625" customWidth="1"/>
    <col min="14340" max="14340" width="19.5703125" customWidth="1"/>
    <col min="14341" max="14341" width="8" bestFit="1" customWidth="1"/>
    <col min="14342" max="14342" width="8.5703125" bestFit="1" customWidth="1"/>
    <col min="14343" max="14344" width="9.140625" bestFit="1" customWidth="1"/>
    <col min="14345" max="14345" width="7" customWidth="1"/>
    <col min="14346" max="14346" width="8" bestFit="1" customWidth="1"/>
    <col min="14347" max="14347" width="8.5703125" bestFit="1" customWidth="1"/>
    <col min="14348" max="14348" width="9.140625" bestFit="1" customWidth="1"/>
    <col min="14349" max="14350" width="11.85546875" customWidth="1"/>
    <col min="14593" max="14593" width="4.140625" customWidth="1"/>
    <col min="14594" max="14594" width="17.7109375" customWidth="1"/>
    <col min="14595" max="14595" width="9.28515625" customWidth="1"/>
    <col min="14596" max="14596" width="19.5703125" customWidth="1"/>
    <col min="14597" max="14597" width="8" bestFit="1" customWidth="1"/>
    <col min="14598" max="14598" width="8.5703125" bestFit="1" customWidth="1"/>
    <col min="14599" max="14600" width="9.140625" bestFit="1" customWidth="1"/>
    <col min="14601" max="14601" width="7" customWidth="1"/>
    <col min="14602" max="14602" width="8" bestFit="1" customWidth="1"/>
    <col min="14603" max="14603" width="8.5703125" bestFit="1" customWidth="1"/>
    <col min="14604" max="14604" width="9.140625" bestFit="1" customWidth="1"/>
    <col min="14605" max="14606" width="11.85546875" customWidth="1"/>
    <col min="14849" max="14849" width="4.140625" customWidth="1"/>
    <col min="14850" max="14850" width="17.7109375" customWidth="1"/>
    <col min="14851" max="14851" width="9.28515625" customWidth="1"/>
    <col min="14852" max="14852" width="19.5703125" customWidth="1"/>
    <col min="14853" max="14853" width="8" bestFit="1" customWidth="1"/>
    <col min="14854" max="14854" width="8.5703125" bestFit="1" customWidth="1"/>
    <col min="14855" max="14856" width="9.140625" bestFit="1" customWidth="1"/>
    <col min="14857" max="14857" width="7" customWidth="1"/>
    <col min="14858" max="14858" width="8" bestFit="1" customWidth="1"/>
    <col min="14859" max="14859" width="8.5703125" bestFit="1" customWidth="1"/>
    <col min="14860" max="14860" width="9.140625" bestFit="1" customWidth="1"/>
    <col min="14861" max="14862" width="11.85546875" customWidth="1"/>
    <col min="15105" max="15105" width="4.140625" customWidth="1"/>
    <col min="15106" max="15106" width="17.7109375" customWidth="1"/>
    <col min="15107" max="15107" width="9.28515625" customWidth="1"/>
    <col min="15108" max="15108" width="19.5703125" customWidth="1"/>
    <col min="15109" max="15109" width="8" bestFit="1" customWidth="1"/>
    <col min="15110" max="15110" width="8.5703125" bestFit="1" customWidth="1"/>
    <col min="15111" max="15112" width="9.140625" bestFit="1" customWidth="1"/>
    <col min="15113" max="15113" width="7" customWidth="1"/>
    <col min="15114" max="15114" width="8" bestFit="1" customWidth="1"/>
    <col min="15115" max="15115" width="8.5703125" bestFit="1" customWidth="1"/>
    <col min="15116" max="15116" width="9.140625" bestFit="1" customWidth="1"/>
    <col min="15117" max="15118" width="11.85546875" customWidth="1"/>
    <col min="15361" max="15361" width="4.140625" customWidth="1"/>
    <col min="15362" max="15362" width="17.7109375" customWidth="1"/>
    <col min="15363" max="15363" width="9.28515625" customWidth="1"/>
    <col min="15364" max="15364" width="19.5703125" customWidth="1"/>
    <col min="15365" max="15365" width="8" bestFit="1" customWidth="1"/>
    <col min="15366" max="15366" width="8.5703125" bestFit="1" customWidth="1"/>
    <col min="15367" max="15368" width="9.140625" bestFit="1" customWidth="1"/>
    <col min="15369" max="15369" width="7" customWidth="1"/>
    <col min="15370" max="15370" width="8" bestFit="1" customWidth="1"/>
    <col min="15371" max="15371" width="8.5703125" bestFit="1" customWidth="1"/>
    <col min="15372" max="15372" width="9.140625" bestFit="1" customWidth="1"/>
    <col min="15373" max="15374" width="11.85546875" customWidth="1"/>
    <col min="15617" max="15617" width="4.140625" customWidth="1"/>
    <col min="15618" max="15618" width="17.7109375" customWidth="1"/>
    <col min="15619" max="15619" width="9.28515625" customWidth="1"/>
    <col min="15620" max="15620" width="19.5703125" customWidth="1"/>
    <col min="15621" max="15621" width="8" bestFit="1" customWidth="1"/>
    <col min="15622" max="15622" width="8.5703125" bestFit="1" customWidth="1"/>
    <col min="15623" max="15624" width="9.140625" bestFit="1" customWidth="1"/>
    <col min="15625" max="15625" width="7" customWidth="1"/>
    <col min="15626" max="15626" width="8" bestFit="1" customWidth="1"/>
    <col min="15627" max="15627" width="8.5703125" bestFit="1" customWidth="1"/>
    <col min="15628" max="15628" width="9.140625" bestFit="1" customWidth="1"/>
    <col min="15629" max="15630" width="11.85546875" customWidth="1"/>
    <col min="15873" max="15873" width="4.140625" customWidth="1"/>
    <col min="15874" max="15874" width="17.7109375" customWidth="1"/>
    <col min="15875" max="15875" width="9.28515625" customWidth="1"/>
    <col min="15876" max="15876" width="19.5703125" customWidth="1"/>
    <col min="15877" max="15877" width="8" bestFit="1" customWidth="1"/>
    <col min="15878" max="15878" width="8.5703125" bestFit="1" customWidth="1"/>
    <col min="15879" max="15880" width="9.140625" bestFit="1" customWidth="1"/>
    <col min="15881" max="15881" width="7" customWidth="1"/>
    <col min="15882" max="15882" width="8" bestFit="1" customWidth="1"/>
    <col min="15883" max="15883" width="8.5703125" bestFit="1" customWidth="1"/>
    <col min="15884" max="15884" width="9.140625" bestFit="1" customWidth="1"/>
    <col min="15885" max="15886" width="11.85546875" customWidth="1"/>
    <col min="16129" max="16129" width="4.140625" customWidth="1"/>
    <col min="16130" max="16130" width="17.7109375" customWidth="1"/>
    <col min="16131" max="16131" width="9.28515625" customWidth="1"/>
    <col min="16132" max="16132" width="19.5703125" customWidth="1"/>
    <col min="16133" max="16133" width="8" bestFit="1" customWidth="1"/>
    <col min="16134" max="16134" width="8.5703125" bestFit="1" customWidth="1"/>
    <col min="16135" max="16136" width="9.140625" bestFit="1" customWidth="1"/>
    <col min="16137" max="16137" width="7" customWidth="1"/>
    <col min="16138" max="16138" width="8" bestFit="1" customWidth="1"/>
    <col min="16139" max="16139" width="8.5703125" bestFit="1" customWidth="1"/>
    <col min="16140" max="16140" width="9.140625" bestFit="1" customWidth="1"/>
    <col min="16141" max="16142" width="11.85546875" customWidth="1"/>
  </cols>
  <sheetData>
    <row r="1" spans="1:15" ht="33" customHeight="1" x14ac:dyDescent="0.25">
      <c r="A1" s="12"/>
      <c r="F1" s="73" t="s">
        <v>42</v>
      </c>
      <c r="G1" s="73"/>
      <c r="H1" s="73"/>
      <c r="I1" s="73"/>
      <c r="J1" s="73"/>
      <c r="K1" s="73"/>
      <c r="L1" s="73"/>
      <c r="M1" s="73"/>
      <c r="N1" s="73"/>
    </row>
    <row r="2" spans="1:15" ht="56.25" customHeight="1" x14ac:dyDescent="0.25">
      <c r="A2" s="12"/>
      <c r="F2" s="82"/>
      <c r="G2" s="82"/>
      <c r="H2" s="82"/>
      <c r="I2" s="82"/>
      <c r="J2" s="82"/>
      <c r="K2" s="74" t="s">
        <v>64</v>
      </c>
      <c r="L2" s="74"/>
      <c r="M2" s="74"/>
      <c r="N2" s="74"/>
    </row>
    <row r="3" spans="1:15" ht="61.5" customHeight="1" x14ac:dyDescent="0.25">
      <c r="A3" s="75" t="s">
        <v>56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5" ht="39" customHeight="1" x14ac:dyDescent="0.25">
      <c r="A4" s="30"/>
      <c r="B4" s="30"/>
      <c r="C4" s="30"/>
      <c r="D4" s="81" t="s">
        <v>43</v>
      </c>
      <c r="E4" s="81"/>
      <c r="F4" s="81"/>
      <c r="G4" s="81"/>
      <c r="H4" s="81"/>
      <c r="I4" s="30"/>
      <c r="J4" s="30"/>
      <c r="K4" s="30"/>
      <c r="L4" s="30"/>
      <c r="M4" s="30"/>
      <c r="N4" s="30"/>
    </row>
    <row r="5" spans="1:15" s="1" customFormat="1" ht="18" customHeight="1" x14ac:dyDescent="0.25">
      <c r="A5" s="76" t="s">
        <v>0</v>
      </c>
      <c r="B5" s="79" t="s">
        <v>22</v>
      </c>
      <c r="C5" s="80" t="s">
        <v>23</v>
      </c>
      <c r="D5" s="80" t="s">
        <v>3</v>
      </c>
      <c r="E5" s="79" t="s">
        <v>24</v>
      </c>
      <c r="F5" s="79"/>
      <c r="G5" s="79"/>
      <c r="H5" s="79"/>
      <c r="I5" s="79"/>
      <c r="J5" s="79" t="s">
        <v>4</v>
      </c>
      <c r="K5" s="79"/>
      <c r="L5" s="79"/>
      <c r="M5" s="79"/>
      <c r="N5" s="79"/>
    </row>
    <row r="6" spans="1:15" s="1" customFormat="1" ht="56.25" customHeight="1" x14ac:dyDescent="0.25">
      <c r="A6" s="77"/>
      <c r="B6" s="79"/>
      <c r="C6" s="80"/>
      <c r="D6" s="80"/>
      <c r="E6" s="10" t="s">
        <v>25</v>
      </c>
      <c r="F6" s="10" t="s">
        <v>26</v>
      </c>
      <c r="G6" s="10" t="s">
        <v>27</v>
      </c>
      <c r="H6" s="10" t="s">
        <v>28</v>
      </c>
      <c r="I6" s="10" t="s">
        <v>8</v>
      </c>
      <c r="J6" s="10" t="s">
        <v>25</v>
      </c>
      <c r="K6" s="10" t="s">
        <v>29</v>
      </c>
      <c r="L6" s="10" t="s">
        <v>30</v>
      </c>
      <c r="M6" s="10" t="s">
        <v>28</v>
      </c>
      <c r="N6" s="10" t="s">
        <v>8</v>
      </c>
    </row>
    <row r="7" spans="1:15" s="1" customFormat="1" x14ac:dyDescent="0.25">
      <c r="A7" s="78"/>
      <c r="B7" s="79"/>
      <c r="C7" s="13" t="s">
        <v>21</v>
      </c>
      <c r="D7" s="11" t="s">
        <v>16</v>
      </c>
      <c r="E7" s="11" t="s">
        <v>20</v>
      </c>
      <c r="F7" s="11" t="s">
        <v>20</v>
      </c>
      <c r="G7" s="11" t="s">
        <v>20</v>
      </c>
      <c r="H7" s="11" t="s">
        <v>20</v>
      </c>
      <c r="I7" s="11" t="s">
        <v>20</v>
      </c>
      <c r="J7" s="11" t="s">
        <v>17</v>
      </c>
      <c r="K7" s="11" t="s">
        <v>17</v>
      </c>
      <c r="L7" s="11" t="s">
        <v>17</v>
      </c>
      <c r="M7" s="11" t="s">
        <v>17</v>
      </c>
      <c r="N7" s="11" t="s">
        <v>17</v>
      </c>
    </row>
    <row r="8" spans="1:15" s="1" customFormat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</row>
    <row r="9" spans="1:15" s="1" customFormat="1" x14ac:dyDescent="0.25">
      <c r="A9" s="11"/>
      <c r="B9" s="11" t="s">
        <v>44</v>
      </c>
      <c r="C9" s="15">
        <f>C10+C11+C12</f>
        <v>805.52</v>
      </c>
      <c r="D9" s="15">
        <f t="shared" ref="D9:N9" si="0">D10+D11+D12</f>
        <v>25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1</v>
      </c>
      <c r="I9" s="15">
        <f t="shared" si="0"/>
        <v>1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2625836</v>
      </c>
    </row>
    <row r="10" spans="1:15" s="16" customFormat="1" x14ac:dyDescent="0.25">
      <c r="A10" s="11">
        <v>1</v>
      </c>
      <c r="B10" s="10" t="s">
        <v>48</v>
      </c>
      <c r="C10" s="7">
        <v>0</v>
      </c>
      <c r="D10" s="14">
        <v>0</v>
      </c>
      <c r="E10" s="11"/>
      <c r="F10" s="11"/>
      <c r="G10" s="11"/>
      <c r="H10" s="11"/>
      <c r="I10" s="11"/>
      <c r="J10" s="11"/>
      <c r="K10" s="11"/>
      <c r="L10" s="11">
        <v>0</v>
      </c>
      <c r="M10" s="15">
        <v>0</v>
      </c>
      <c r="N10" s="15">
        <v>0</v>
      </c>
    </row>
    <row r="11" spans="1:15" s="16" customFormat="1" x14ac:dyDescent="0.25">
      <c r="A11" s="11">
        <v>2</v>
      </c>
      <c r="B11" s="10" t="s">
        <v>49</v>
      </c>
      <c r="C11" s="7">
        <v>0</v>
      </c>
      <c r="D11" s="14">
        <v>0</v>
      </c>
      <c r="E11" s="11"/>
      <c r="F11" s="11"/>
      <c r="G11" s="11"/>
      <c r="H11" s="11"/>
      <c r="I11" s="11"/>
      <c r="J11" s="11"/>
      <c r="K11" s="11"/>
      <c r="L11" s="11">
        <v>0</v>
      </c>
      <c r="M11" s="15">
        <v>0</v>
      </c>
      <c r="N11" s="15">
        <v>0</v>
      </c>
    </row>
    <row r="12" spans="1:15" s="16" customFormat="1" x14ac:dyDescent="0.25">
      <c r="A12" s="11">
        <v>3</v>
      </c>
      <c r="B12" s="10" t="s">
        <v>52</v>
      </c>
      <c r="C12" s="17">
        <v>805.52</v>
      </c>
      <c r="D12" s="14">
        <v>25</v>
      </c>
      <c r="E12" s="11">
        <v>0</v>
      </c>
      <c r="F12" s="11">
        <v>0</v>
      </c>
      <c r="G12" s="11">
        <v>0</v>
      </c>
      <c r="H12" s="11">
        <v>1</v>
      </c>
      <c r="I12" s="11">
        <v>1</v>
      </c>
      <c r="J12" s="11">
        <v>0</v>
      </c>
      <c r="K12" s="11">
        <v>0</v>
      </c>
      <c r="L12" s="38">
        <v>0</v>
      </c>
      <c r="M12" s="15">
        <v>0</v>
      </c>
      <c r="N12" s="7">
        <f>'Прил 1'!M17</f>
        <v>2625836</v>
      </c>
      <c r="O12" s="36"/>
    </row>
    <row r="18" spans="1:1" x14ac:dyDescent="0.25">
      <c r="A18" s="18"/>
    </row>
  </sheetData>
  <mergeCells count="10">
    <mergeCell ref="F1:N1"/>
    <mergeCell ref="A3:N3"/>
    <mergeCell ref="A5:A7"/>
    <mergeCell ref="B5:B7"/>
    <mergeCell ref="C5:C6"/>
    <mergeCell ref="D5:D6"/>
    <mergeCell ref="E5:I5"/>
    <mergeCell ref="J5:N5"/>
    <mergeCell ref="D4:H4"/>
    <mergeCell ref="K2:N2"/>
  </mergeCells>
  <pageMargins left="0.59055118110236227" right="0.59055118110236227" top="1.1811023622047245" bottom="0.78740157480314965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1</vt:lpstr>
      <vt:lpstr>Прил 2</vt:lpstr>
      <vt:lpstr>'Прил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2019-05-22T23:41:19Z</dcterms:modified>
</cp:coreProperties>
</file>